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-maximo\Downloads\"/>
    </mc:Choice>
  </mc:AlternateContent>
  <xr:revisionPtr revIDLastSave="0" documentId="13_ncr:1_{1CD389E5-6006-4B13-AA46-8BCE3F845A80}" xr6:coauthVersionLast="47" xr6:coauthVersionMax="47" xr10:uidLastSave="{00000000-0000-0000-0000-000000000000}"/>
  <bookViews>
    <workbookView xWindow="-108" yWindow="-108" windowWidth="23256" windowHeight="12456" activeTab="1" xr2:uid="{B1AFC1AE-6807-4F34-A127-DC0B0F2E9515}"/>
  </bookViews>
  <sheets>
    <sheet name="PO" sheetId="2" r:id="rId1"/>
    <sheet name="Cronograma" sheetId="3" r:id="rId2"/>
  </sheets>
  <definedNames>
    <definedName name="CFF.NumLinha">ROW(#REF!)-ROW(#REF!)-1</definedName>
    <definedName name="TipoOrçamento">"BASE"</definedName>
    <definedName name="_xlnm.Print_Titles" localSheetId="0">PO!$11:$11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<sst xmlns="http://schemas.openxmlformats.org/spreadsheetml/2006/main" count="580" uniqueCount="253">
  <si>
    <t>LOTE</t>
  </si>
  <si>
    <t>Meta</t>
  </si>
  <si>
    <t>Nível 2</t>
  </si>
  <si>
    <t>Nível 3</t>
  </si>
  <si>
    <t>Nível 4</t>
  </si>
  <si>
    <t>Serviço</t>
  </si>
  <si>
    <t>Quantidade</t>
  </si>
  <si>
    <t>Nmax</t>
  </si>
  <si>
    <t/>
  </si>
  <si>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</si>
  <si>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</si>
  <si>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</si>
  <si>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</si>
  <si>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</si>
  <si>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</si>
  <si>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</si>
  <si>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</si>
  <si>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</si>
  <si>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</si>
  <si>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</si>
  <si>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</si>
  <si>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</si>
  <si>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Preço Unitário (R$)</t>
  </si>
  <si>
    <t>Preço Total
(R$)</t>
  </si>
  <si>
    <t>Lista Crono</t>
  </si>
  <si>
    <t>S</t>
  </si>
  <si>
    <t>REFORMA GERAL (1º/2º/3º PAV e ÁREA EXTERNA)</t>
  </si>
  <si>
    <t>1.</t>
  </si>
  <si>
    <t>FACHADAS, ESQUADRIAS E DEMAIS REVESTIMENTOS METÁLICOS - Certame licitatório independente</t>
  </si>
  <si>
    <t>1.1.</t>
  </si>
  <si>
    <t>REVESTIMENTOS</t>
  </si>
  <si>
    <t>1.1.1.</t>
  </si>
  <si>
    <t>REVESTIMENTO ESTACIONAMENTO</t>
  </si>
  <si>
    <t>1.1.1.1.</t>
  </si>
  <si>
    <t>ESTRUTURA METÁLICA PARA SUPORTE DE REVESTIMENTO EM CHAPA CANELADA PERFURADA PARA O ESTACIONAMENTO, EM AÇO CARBONO COM PINTURA DE ACABAMENTO EM ESMALTE SINTÉTICO</t>
  </si>
  <si>
    <t>KG</t>
  </si>
  <si>
    <t>1.1.1.2.</t>
  </si>
  <si>
    <t>CHAPA CANELADA PERFURADA PARA O ESTACIONAMENTO, COM ESPESSURA DE 1.20 MM E FUROS DE 6 MM</t>
  </si>
  <si>
    <t>M2</t>
  </si>
  <si>
    <t>1.1.2.</t>
  </si>
  <si>
    <t>REVESTIMENTO ENTRADA PRINCIPAL</t>
  </si>
  <si>
    <t>1.1.2.1.</t>
  </si>
  <si>
    <t>ESTRUTURA METÁLICA PARA SUPORTE DE REVESTIMENTO EM CHAPA CANELADA PERFURADA PARA ENTRADA PRINCIPAL, EM AÇO CARBONO COM PINTURA DE ACABAMENTO EM ESMALTE SINTÉTICO</t>
  </si>
  <si>
    <t>1.1.2.2.</t>
  </si>
  <si>
    <t>CHAPA CANELADA PERFURADA PARA ENTRADA PRINCIPAL, COM ESPESSURA DE 1.20 MM E FUROS DE 6 MM - EXCLUSO LOGO</t>
  </si>
  <si>
    <t>1.1.2.3.</t>
  </si>
  <si>
    <t>ESTRUTURA METÁLICA PARA PLATIBANDA E SUPORTE DE REVESTIMENTO EM ACM PARA ENTRADA PRINCIPAL, EM AÇO CARBONO COM PINTURA DE ACABAMENTO EM ESMALTE SINTÉTICO</t>
  </si>
  <si>
    <t>1.1.2.4.</t>
  </si>
  <si>
    <t>CHAPA DE ACM PARA ENTRADA PRINCIPAL, COM ESPESSURA 3 MM, COR VERDE</t>
  </si>
  <si>
    <t>1.1.3.</t>
  </si>
  <si>
    <t>REVESTIEMNTO REFEITÓRIO</t>
  </si>
  <si>
    <t>1.1.3.1.</t>
  </si>
  <si>
    <t>ESTRUTURA METÁLICA PARA SUPORTE DE REVESTIMENTO EM CHAPA CANELADA PERFURADA PARA REFEITÓRIO, EM AÇO CARBONO COM PINTURA DE ACABAMENTO EM ESMALTE SINTÉTICO</t>
  </si>
  <si>
    <t>1.1.3.2.</t>
  </si>
  <si>
    <t>CHAPA CANELADA PERFURADA PARA REFEITÓRIO, COM ESPESSURA DE 1.20 MM E FUROS DE 6 MM</t>
  </si>
  <si>
    <t>1.1.4.</t>
  </si>
  <si>
    <t>REVESTIMENTO SUBESTAÇÃO</t>
  </si>
  <si>
    <t>1.1.4.1.</t>
  </si>
  <si>
    <t>ESTRUTURA METÁLICA PARA SUPORTE DE REVESTIMENTO EM CHAPA CANELADA PARA SUBESTAÇÃO, EM AÇO CARBONO COM PINTURA DE ACABAMENTO EM ESMALTE SINTÉTICO</t>
  </si>
  <si>
    <t>1.1.4.2.</t>
  </si>
  <si>
    <t>CHAPA CANELADA PERFURADA PARA SUBESTAÇÃO, COM ESPESSURA DE 1.20 MM E FUROS DE 6 MM - EXCLUSO LOGO</t>
  </si>
  <si>
    <t>1.1.5.</t>
  </si>
  <si>
    <t>REVESTIMENTOS RESERVATÓRIOS</t>
  </si>
  <si>
    <t>1.1.5.1.</t>
  </si>
  <si>
    <t>ESTRUTURA METÁLICA PARA SUPORTE DE REVESTIMENTO LATERAL E INFERIOR EM CHAPA CANELADA PARA RESERVATÓRIO, EM AÇO CARBONO COM PINTURA DE ACABAMENTO EM ESMALTE SINTÉTICO</t>
  </si>
  <si>
    <t>1.1.5.2.</t>
  </si>
  <si>
    <t>CHAPA CANELADA  PARA RESERVATÓRIO, COM ESPESSURA DE 1.20 MM</t>
  </si>
  <si>
    <t>1.1.6.</t>
  </si>
  <si>
    <t>REVESTIMENTOS INTERNOS REFEITÓRIO</t>
  </si>
  <si>
    <t>1.1.6.1.</t>
  </si>
  <si>
    <t>DETALHE 1 - REVESTIMENTO INTERNO EM CHAPA CANELADA, COM ESPESSURA DE 1.20 MM, INCLUSO ESTRUTURA PARA SUPORTE</t>
  </si>
  <si>
    <t>1.1.6.2.</t>
  </si>
  <si>
    <t>DETALHE 2 - REVESTIMENTO INTERNO EM CHAPA CANELADA, COM ESPESSURA DE 1.20 MM, INCLUSO ESTRUTURA PARA SUPORTE - EXCLUSO LOGO</t>
  </si>
  <si>
    <t>1.1.6.3.</t>
  </si>
  <si>
    <t>DETALHE 3 - REVESTIMENTO INTERNO EM CHAPA CANELADA, COM ESPESSURA DE 1.20 MM, INCLUSO ESTRUTURA PARA SUPORTE</t>
  </si>
  <si>
    <t>1.1.6.4.</t>
  </si>
  <si>
    <t>DETALHE 4 - REVESTIMENTO INTERNO EM CHAPA CANELADA, COM ESPESSURA DE 1.20 MM, INCLUSO ESTRUTURA PARA SUPORTE</t>
  </si>
  <si>
    <t>1.1.7.</t>
  </si>
  <si>
    <t>REVESTIMENTO INTERNO PRÉDIOS</t>
  </si>
  <si>
    <t>1.1.7.1.</t>
  </si>
  <si>
    <t>1.1.7.2.</t>
  </si>
  <si>
    <t>1.1.7.3.</t>
  </si>
  <si>
    <t>1.1.7.4.</t>
  </si>
  <si>
    <t>1.1.8.</t>
  </si>
  <si>
    <t>PORTÃO LATERAL REFEITÓRIO</t>
  </si>
  <si>
    <t>1.1.8.1.</t>
  </si>
  <si>
    <t>PORTÃO METÁLICO DE GIRO COM PARTE FIXA PARA LATERAL DO REFEITÓRIO, COM REVESTIMENTO DE CHAPA CANELADA  COM ESPESSURA DE 1.20 MM  - DIMENSÃO TOTAL 5,69X2,54 METROS</t>
  </si>
  <si>
    <t>UM</t>
  </si>
  <si>
    <t>1.2.</t>
  </si>
  <si>
    <t>PLATIBANDAS</t>
  </si>
  <si>
    <t>1.2.1.</t>
  </si>
  <si>
    <t>PLATIBANDA DO REFEITÓRIO</t>
  </si>
  <si>
    <t>1.2.1.1.</t>
  </si>
  <si>
    <t>ESTRUTURA METÁLICA PARA SUPORTE DE REVESTIMENTO DE PLATIBANDA EM PLACA CIMENTÍCIA PARA REFEITÓRIO, EM AÇO CARBONO COM PINTURA DE ACABAMENTO EM ESMALTE SINTÉTICO</t>
  </si>
  <si>
    <t>1.2.1.2.</t>
  </si>
  <si>
    <t>PLACA CIMENTÍCIA COM ESPESSURA DE 10 MM PARA REFEITÓRIO</t>
  </si>
  <si>
    <t>1.2.1.3.</t>
  </si>
  <si>
    <t>CALHA E CAPA MURO COM CORTE 1200 MM PARA PASSARELA, CHAPA METÁLICA DE ALUZINCO COR NATURAL ESPESSURA DE 0.50 MM</t>
  </si>
  <si>
    <t>M</t>
  </si>
  <si>
    <t>1.2.2.</t>
  </si>
  <si>
    <t>PLATIBANDA DA PASSARELA</t>
  </si>
  <si>
    <t>1.2.2.1.</t>
  </si>
  <si>
    <t>ESTRUTURA METÁLICA PARA SUPORTE DE REVESTIMENTO DE PLATIBANDA EM PLACA CIMENTÍCIA PARA PASSARELA, EM AÇO CARBONO COM PINTURA DE ACABAMENTO EM ESMALTE SINTÉTICO</t>
  </si>
  <si>
    <t>1.2.2.2.</t>
  </si>
  <si>
    <t>PLACA CIMENTÍCIA COM ESPESSURA DE 10 MM PARA PASSARELA</t>
  </si>
  <si>
    <t>1.2.2.3.</t>
  </si>
  <si>
    <t>1.2.3.</t>
  </si>
  <si>
    <t>PLATIBANDA VESTIÁRIO</t>
  </si>
  <si>
    <t>1.2.3.1.</t>
  </si>
  <si>
    <t>ESTRUTURA METÁLICA PARA SUPORTE DE REVESTIMENTO DE PLATIBANDA EM PLACA DE GESSO ACARTONADO PARA VESTIÁRIO, EM AÇO CARBONO COM PINTURA DE ACABAMENTO EM ESMALTE SINTÉTICO</t>
  </si>
  <si>
    <t>1.3.</t>
  </si>
  <si>
    <t xml:space="preserve">MURO E PORTÕES DE VIDRO </t>
  </si>
  <si>
    <t>1.3.1.</t>
  </si>
  <si>
    <t>MURO DE VIDRO (Prever remoção do gradil existente)</t>
  </si>
  <si>
    <t>1.3.1.1.</t>
  </si>
  <si>
    <t>ESTRUTURA METÁLICA PARA MURO COM PERFIS METÁLICO DE INOX 304 ESCOVADO, COMPOSTO POR 85 PILARES DE COM DIMENSÃO DE 100X50 E 2,10 METROS DE ALTURA</t>
  </si>
  <si>
    <t>UN</t>
  </si>
  <si>
    <t>1.3.1.2.</t>
  </si>
  <si>
    <t>MODÚLOS DE VIDRO COM 10 MM DE ESPESSURA TEMPERADO LAMINADO INCOLOR, COM DIMENSÕES DE 2,10 METROS DE ALTURA E LARGURAS VARIADAS</t>
  </si>
  <si>
    <t>1.3.2.</t>
  </si>
  <si>
    <t>PORTÕES DE VIDRO (ver motorização no item 1.6)</t>
  </si>
  <si>
    <t>1.3.2.1.</t>
  </si>
  <si>
    <t>PORTÃO DUPLO DE CORRER COM ESTRUTURA EM PERFIS METÁLICOS DE INOX 304 ESCOVADO, COM FECHAMENTO EM VIDRO COM 10 MM DE ESPESSURA TEMPERADO LAMINADO INCOLOR - DIMENSÃO 5,39X2,10 METROS</t>
  </si>
  <si>
    <t>1.3.2.2.</t>
  </si>
  <si>
    <t>PORTÃO DUPLO DE CORRER COM ESTRUTURA EM PERFIS METÁLICOS DE INOX 304 ESCOVADO, COM FECHAMENTO EM VIDRO COM 10 MM DE ESPESSURA TEMPERADO LAMINADO INCOLOR - DIMENSÃO 6,25X2,10 METROS</t>
  </si>
  <si>
    <t>1.3.2.3.</t>
  </si>
  <si>
    <t>PORTÃO SIMPLES DE CORRER COM ESTRUTURA EM PERFIS METÁLICOS DE INOX 304 ESCOVADO, COM FECHAMENTO EM VIDRO COM 10 MM DE ESPESSURA TEMPERADO LAMINADO INCOLOR - DIMENSÃO 3,15X2,10 METROS</t>
  </si>
  <si>
    <t>1.3.3.</t>
  </si>
  <si>
    <t>PORTÕES E PORTAS</t>
  </si>
  <si>
    <t>1.3.3.1.</t>
  </si>
  <si>
    <t>(PF-01) - PORTA METÁLICA SIMPLES DE ABRIR, COM REVESTIMENTO DE CHAPA METÁLICA LISA - DIMENSÃO 0,90X2,10 METROS</t>
  </si>
  <si>
    <t>1.3.3.2.</t>
  </si>
  <si>
    <t>(PF-02) - PORTA METÁLICA DUPLA DE ABRIR, COM REVESTIMENTO DE CHAPA METÁLICA VENEZIANADA - DIMENSÃO 1,10X2,10 METROS</t>
  </si>
  <si>
    <t>1.3.3.3.</t>
  </si>
  <si>
    <t>(PF-03) - PORTA METÁLICA DUPLA DE ABRIR, COM REVESTIMENTO DE CHAPA METÁLICA VENEZIANADA - DIMENSÃO 2,17X2,10 METROS</t>
  </si>
  <si>
    <t>1.3.3.4.</t>
  </si>
  <si>
    <t>(PF-04) - PORTA METÁLICA SIMPLES DE ABRIR, COM REVESTIMENTO DE CHAPA METÁLICA LISA - DIMENSÃO 1,00X2,15 METROS</t>
  </si>
  <si>
    <t>1.3.3.5.</t>
  </si>
  <si>
    <t>(PF-05) - PORTÃO METÁLICO 2F, COM REVESTIMENTO DE CHAPA METÁLICA TIPO LAMBRI - DIMENSÃO 2,50X2,20 METROS</t>
  </si>
  <si>
    <t>1.3.3.6.</t>
  </si>
  <si>
    <t>(PF-06) - PORTA METÁLICA SIMPLES DE ABRIR, COM REVESTIMENTO DE CHAPA METÁLICA TIPO LAMBRI - DIMENSÃO 4,99X3,93 METROS</t>
  </si>
  <si>
    <t>1.3.3.7.</t>
  </si>
  <si>
    <t>MOTOR ELÉTRICO DE CORRENTE 3/4 hp COM 02 CONTROLES REMOTO - INSTALADO</t>
  </si>
  <si>
    <t>CJ</t>
  </si>
  <si>
    <t>1.4.</t>
  </si>
  <si>
    <t>GERAL</t>
  </si>
  <si>
    <t>1.4.1.</t>
  </si>
  <si>
    <t>GUARITA</t>
  </si>
  <si>
    <t>1.4.1.1.</t>
  </si>
  <si>
    <t>ESTRUTURA METÁLICA PARA FECHAMENTO LATERAL E COBERTURA DA GUARITA, EM AÇO CARBONO COM PINTURA DE ACABAMENTO EM ESMALTE SINTÉTICO - DIMENSÕES 1,64X2,94X3,25 METROS (LXCXH)</t>
  </si>
  <si>
    <t>1.4.1.2.</t>
  </si>
  <si>
    <t>CHAPA CANELADA PARA FECHAMENTO DA GUARITA, COM ESPESSURA DE 0.65 MM</t>
  </si>
  <si>
    <t>1.4.2.</t>
  </si>
  <si>
    <t>CORRIMÃO RAMPA ENTRADA PRINCIPAL</t>
  </si>
  <si>
    <t>1.4.2.1.</t>
  </si>
  <si>
    <t>CORRIMÃO COM PASSAMÃO DUPLO COM FIXAÇÃO NO PISO, CONFECCIONADO COM TUDOS DE 2" EM AÇO INOX 304 ESCOVADO</t>
  </si>
  <si>
    <t>1.4.3.</t>
  </si>
  <si>
    <t>CORRIMÃO ESCADAENTRADA  PRINCIPAL</t>
  </si>
  <si>
    <t>1.4.3.1.</t>
  </si>
  <si>
    <t>1.4.3.2.</t>
  </si>
  <si>
    <t>CORRIMÃO COM DOIS PASSAMÃO DUPLO COM FIXAÇÃO NO PISO, CONFECCIONADO COM TUDOS DE 2" EM AÇO INOX 304 ESCOVADO</t>
  </si>
  <si>
    <t>1.4.4.</t>
  </si>
  <si>
    <t>GUARDA-CORPO ESCADA INTERNA</t>
  </si>
  <si>
    <t>1.4.4.1.</t>
  </si>
  <si>
    <t>GUARDA-CORPO COM PASSAMÃO SIMPLES COM FIXAÇÃO NO PISO, CONFECCIONADO COM TUDOS DE 2", 1.1/2"E 1" EM AÇO CARBONO COM PINTURA DE ACABAMENTO EM ESMALTE SINTÉTICO ESCOVADO</t>
  </si>
  <si>
    <t>1.4.5.</t>
  </si>
  <si>
    <t>CORRIMÃO RAMPA ESTACIONAMENTO</t>
  </si>
  <si>
    <t>1.4.5.1.</t>
  </si>
  <si>
    <t xml:space="preserve">CORRIMÃO COM PASSAMÃO DUPLO COM FIXAÇÃO NO PISO, CONFECCIONADO COM TUDOS DE 2" EM AÇO CARBONO COM PINTURA DE ACABAMENTO EM ESMALTE SINTÉTICO
</t>
  </si>
  <si>
    <t>1.4.6.</t>
  </si>
  <si>
    <t>RIPADO REFEITÓRIO</t>
  </si>
  <si>
    <t>1.4.6.1.</t>
  </si>
  <si>
    <t>ESTRUTURA METÁLICA PARA RIPADO DO REFEITÓRIO, EM AÇO CARBONO COM PINTURA DE ACABAMENTO EM ESMALTE SINTÉTICO - DIMENSÕES DOS RIPADOS 70X20 MM</t>
  </si>
  <si>
    <t>1.4.6.2.</t>
  </si>
  <si>
    <t>FORRO RIPADO C/ PERFIL METÁLICO 2X7CM DE COMPRIMENTO VARIADO C/ ACABAMENTO EM PINTURA VERDE, COR REGATA,SUVINIL</t>
  </si>
  <si>
    <t>1.4.7.</t>
  </si>
  <si>
    <t>FORRO RIPADO TÉRREO ENTRADA ESTACIONAMENTO</t>
  </si>
  <si>
    <t>1.4.7.1.</t>
  </si>
  <si>
    <t>ESTRUTURA METÁLICA PARA RIPADO DO TÉRREO ENTRADA ESTACIONAMENTO, EM AÇO CARBONO COM PINTURA DE ACABAMENTO EM ESMALTE SINTÉTICO - DIMENSÕES DOS RIPADOS 70X20 MM</t>
  </si>
  <si>
    <t>1.4.7.2.</t>
  </si>
  <si>
    <t>1.4.8.</t>
  </si>
  <si>
    <t>FORRO RIPADO TÉRREO</t>
  </si>
  <si>
    <t>1.4.8.1.</t>
  </si>
  <si>
    <t>ESTRUTURA METÁLICA PARA RIPADO DO TÉRREO, EM AÇO CARBONO COM PINTURA DE ACABAMENTO EM ESMALTE SINTÉTICO - DIMENSÕES DOS RIPADOS 70X20 MM</t>
  </si>
  <si>
    <t>1.4.8.2.</t>
  </si>
  <si>
    <t>1.4.8.3.</t>
  </si>
  <si>
    <t>1.4.9.</t>
  </si>
  <si>
    <t>FORRO RIPADO 2º PAVIMENTO</t>
  </si>
  <si>
    <t>1.4.9.1.</t>
  </si>
  <si>
    <t>ESTRUTURA METÁLICA PARA RIPADO DO 2º PAVIMENTO, EM AÇO CARBONO COM PINTURA DE ACABAMENTO EM ESMALTE SINTÉTICO - DIMENSÕES DOS RIPADOS 70X20 MM</t>
  </si>
  <si>
    <t>1.4.9.2.</t>
  </si>
  <si>
    <t>1.4.10.</t>
  </si>
  <si>
    <t>RIPADO DE MADEIRA EM FRENTE A SUBESTAÇÃO</t>
  </si>
  <si>
    <t>1.4.10.1.</t>
  </si>
  <si>
    <t>ESTRUTURA METÁLICA PARA 3 MÓDULOS DE RIPADO DE MADEIRA EM FRENTE A SUBESTAÇÃO, EM AÇO CARBONO E MADEIRA COM PINTURA DE ACABAMENTO EM ESMALTE SINTÉTICO - DIMENSÕES 100X50 MM E 60X30 MM</t>
  </si>
  <si>
    <t>1.4.11.</t>
  </si>
  <si>
    <t>GRADE DO REFEITÓRIO</t>
  </si>
  <si>
    <t>1.4.11.1.</t>
  </si>
  <si>
    <t>GRADES INTERNAS COM MALHA 15X15 FIO 4.2MM EM AÇO CARBONO COM PINTURA DE ACABAMENTO EM ESMALTE SINTÉTICO - DIMENSÃO DE 2,50X1,35 METROS</t>
  </si>
  <si>
    <t>1.4.11.2.</t>
  </si>
  <si>
    <t>GRADE EXTERNA COM MALHA 15X15 FIO 4.2MM EM AÇO CARBONO COM PINTURA DE ACABAMENTO EM ESMALTE SINTÉTICO - DIMENSÃO DE 4,15X2,55 METROS</t>
  </si>
  <si>
    <t>1.4.11.3.</t>
  </si>
  <si>
    <t>GRADE EXTERNA COM MALHA 15X15 FIO 4.2MM EM AÇO CARBONO COM PINTURA DE ACABAMENTO EM ESMALTE SINTÉTICO - DIMENSÃO DE 4,30X2,55 METROS</t>
  </si>
  <si>
    <t>1.4.11.4.</t>
  </si>
  <si>
    <t>GRADE EXTERNA COM MALHA 15X15 FIO 4.2MM EM AÇO CARBONO COM PINTURA DE ACABAMENTO EM ESMALTE SINTÉTICO - DIMENSÃO DE 4,55X2,55 METROS</t>
  </si>
  <si>
    <t>1.4.12.</t>
  </si>
  <si>
    <t>GRELHA DE PISO/RALO LINEAR</t>
  </si>
  <si>
    <t>1.4.12.1.</t>
  </si>
  <si>
    <t>GRELHA DE PISO EM COM BARRAS CHATAS DE 3/4"X1/8" EM AÇO CARBONO GALVANIZADO A FOGO, LARGURA 0,25 M, JUNTO AO REFERITÓRIO - DIMENSÕES 0,25 METROS DE LARGURA POR 2,79 METROS DE COMPRIMENTO</t>
  </si>
  <si>
    <t>1.4.12.2.</t>
  </si>
  <si>
    <t>GRELHA DE PISO EM COM BARRAS CHATAS DE 3/4"X1/8" EM AÇO CARBONO GALVANIZADO A FOGO, LARGURA 0,25 M, JUNTO AO REFERITÓRIO - DIMENSÕES 0,25 METROS DE LARGURA POR 6,59 METROS DE COMPRIMENTO</t>
  </si>
  <si>
    <t>1.4.12.3.</t>
  </si>
  <si>
    <t xml:space="preserve">GRELHA DE PISO EM COM BARRAS CHATAS DE 3/4"X1/8" EM AÇO CARBONO GALVANIZADO A FOGO, LARGURA 0,25 M, JUNTO AO REFERITÓRIO - DIMENSÕES 0,25 METROS DE LARGURA POR 3,90 METROS DE COMPRIMENTO
</t>
  </si>
  <si>
    <t>1.4.12.4.</t>
  </si>
  <si>
    <t>GRELHA DE PISO EM COM BARRAS CHATAS DE 3/4"X1/8" EM AÇO CARBONO GALVANIZADO A FOGO, LARGURA 0,25 M, JUNTO AO REFERITÓRIO - DIMENSÕES 0,25 METROS DE LARGURA POR 4,75 METROS DE COMPRIMENTO</t>
  </si>
  <si>
    <t>1.4.13.</t>
  </si>
  <si>
    <t>RALO LINEAR  (0-SER.06)</t>
  </si>
  <si>
    <t>1.4.13.1.</t>
  </si>
  <si>
    <t>GRELHA/RALO DE FERRO FUNDIDO P/ RECOLHIMENTO DA ÁGUA DA CHUVA; REFORÇADA TRÂNSITO DE VEÍCULOS</t>
  </si>
  <si>
    <t>1.5.</t>
  </si>
  <si>
    <t>AUTOMAÇÃO DE PORTÕES  (0-GRD.01 e 0-SER.02)</t>
  </si>
  <si>
    <t>1.5.0.1.</t>
  </si>
  <si>
    <t>PORTO ALEGRE/RS</t>
  </si>
  <si>
    <t>Local</t>
  </si>
  <si>
    <t>Data</t>
  </si>
  <si>
    <t xml:space="preserve">OCERGS-SIND E ORGANIZACAO DAS COOPERATIVAS DO RS </t>
  </si>
  <si>
    <t>Rua Félix da Cunha nº 12, Floresta, Porto Alegre (RS)</t>
  </si>
  <si>
    <t>ESCOOP - Faculdade de Tecnologia do Cooperativismo</t>
  </si>
  <si>
    <t xml:space="preserve"> Avenida Berlim nº 409, Porto Alegre (RS) </t>
  </si>
  <si>
    <t>Reforma Geral (1º; 2º; 3º Pavimento e Área Externa) - Metálica</t>
  </si>
  <si>
    <t>PLANILHA ORÇAMENTÁRIA</t>
  </si>
  <si>
    <t xml:space="preserve">    CFF -</t>
  </si>
  <si>
    <t>CRONOGRAMA FÍSICO-FINANCEIRO</t>
  </si>
  <si>
    <t>Nível Máx Crono</t>
  </si>
  <si>
    <t>Último Nível</t>
  </si>
  <si>
    <t>N1</t>
  </si>
  <si>
    <t>N2</t>
  </si>
  <si>
    <t>N3</t>
  </si>
  <si>
    <t>N4</t>
  </si>
  <si>
    <t>VTOTAL SOMA</t>
  </si>
  <si>
    <t>Descrição das Metas / Macrosserviços</t>
  </si>
  <si>
    <t>Valores Totais (R$)</t>
  </si>
  <si>
    <t>Parcela (%)</t>
  </si>
  <si>
    <t>Acumulado (%)</t>
  </si>
  <si>
    <t>Acumulado (R$)</t>
  </si>
  <si>
    <t>CRONOGRAMA GLOBAL DO LOTE</t>
  </si>
  <si>
    <t>Parcela (R$)</t>
  </si>
  <si>
    <t>Início de Obra
01/07/23</t>
  </si>
  <si>
    <t>Parcela 1
ago/23</t>
  </si>
  <si>
    <t>Parcela 2
set/23</t>
  </si>
  <si>
    <t>Parcela 3
out/23</t>
  </si>
  <si>
    <t>Parcela 4
nov/23</t>
  </si>
  <si>
    <t>SESCOOP/RS - Serviço Nacional de Aprendizagem do Cooperativismo do Estado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</si>
</sst>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;"/>
    <numFmt numFmtId="165" formatCode="dd\ &quot;de&quot;\ mmmm\ &quot;de&quot;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9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 shrinkToFit="1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43" fontId="3" fillId="3" borderId="6" xfId="1" applyFont="1" applyFill="1" applyBorder="1" applyAlignment="1" applyProtection="1">
      <alignment vertical="center" shrinkToFit="1"/>
      <protection locked="0"/>
    </xf>
    <xf numFmtId="43" fontId="3" fillId="0" borderId="6" xfId="1" applyFont="1" applyFill="1" applyBorder="1" applyAlignment="1">
      <alignment vertical="center" shrinkToFit="1"/>
    </xf>
    <xf numFmtId="43" fontId="3" fillId="0" borderId="7" xfId="1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43" fontId="6" fillId="5" borderId="9" xfId="1" applyFont="1" applyFill="1" applyBorder="1" applyAlignment="1" applyProtection="1">
      <alignment horizontal="center" vertical="center"/>
    </xf>
    <xf numFmtId="43" fontId="6" fillId="5" borderId="10" xfId="1" applyFont="1" applyFill="1" applyBorder="1" applyAlignment="1" applyProtection="1">
      <alignment horizontal="center" vertical="center" shrinkToFit="1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/>
    <xf numFmtId="0" fontId="6" fillId="0" borderId="0" xfId="0" applyFont="1"/>
    <xf numFmtId="0" fontId="6" fillId="0" borderId="11" xfId="0" applyFont="1" applyBorder="1"/>
    <xf numFmtId="164" fontId="3" fillId="0" borderId="15" xfId="0" applyNumberFormat="1" applyFont="1" applyBorder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43" fontId="3" fillId="3" borderId="18" xfId="1" applyFont="1" applyFill="1" applyBorder="1" applyAlignment="1" applyProtection="1">
      <alignment vertical="center" shrinkToFit="1"/>
      <protection locked="0"/>
    </xf>
    <xf numFmtId="43" fontId="3" fillId="0" borderId="19" xfId="1" applyFont="1" applyFill="1" applyBorder="1" applyAlignment="1">
      <alignment vertical="center" shrinkToFi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43" fontId="3" fillId="3" borderId="21" xfId="1" applyFont="1" applyFill="1" applyBorder="1" applyAlignment="1" applyProtection="1">
      <alignment vertical="center" shrinkToFit="1"/>
      <protection locked="0"/>
    </xf>
    <xf numFmtId="43" fontId="3" fillId="0" borderId="22" xfId="1" applyFont="1" applyFill="1" applyBorder="1" applyAlignment="1">
      <alignment vertical="center" shrinkToFit="1"/>
    </xf>
    <xf numFmtId="0" fontId="2" fillId="0" borderId="23" xfId="0" applyFont="1" applyBorder="1"/>
    <xf numFmtId="0" fontId="4" fillId="0" borderId="24" xfId="0" applyFont="1" applyBorder="1" applyAlignment="1">
      <alignment horizontal="left" vertical="center" wrapText="1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5" fillId="0" borderId="27" xfId="0" applyFont="1" applyBorder="1" applyAlignment="1">
      <alignment horizontal="left" vertical="center" wrapText="1"/>
    </xf>
    <xf numFmtId="0" fontId="3" fillId="0" borderId="27" xfId="0" applyFont="1" applyBorder="1"/>
    <xf numFmtId="0" fontId="6" fillId="0" borderId="28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7" xfId="0" applyFont="1" applyBorder="1" applyAlignment="1">
      <alignment wrapText="1"/>
    </xf>
    <xf numFmtId="0" fontId="3" fillId="0" borderId="28" xfId="0" applyFont="1" applyBorder="1"/>
    <xf numFmtId="0" fontId="13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 applyProtection="1">
      <alignment wrapText="1"/>
      <protection hidden="1"/>
    </xf>
    <xf numFmtId="0" fontId="3" fillId="0" borderId="33" xfId="0" applyFont="1" applyBorder="1" applyAlignment="1">
      <alignment horizontal="center" vertical="center"/>
    </xf>
    <xf numFmtId="10" fontId="11" fillId="3" borderId="31" xfId="2" applyNumberFormat="1" applyFont="1" applyFill="1" applyBorder="1" applyAlignment="1" applyProtection="1">
      <alignment horizontal="center" vertical="center"/>
      <protection locked="0"/>
    </xf>
    <xf numFmtId="10" fontId="11" fillId="3" borderId="34" xfId="2" applyNumberFormat="1" applyFont="1" applyFill="1" applyBorder="1" applyAlignment="1" applyProtection="1">
      <alignment horizontal="center" vertical="center"/>
      <protection locked="0"/>
    </xf>
    <xf numFmtId="10" fontId="11" fillId="3" borderId="32" xfId="2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10" fontId="11" fillId="3" borderId="34" xfId="2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11" fillId="0" borderId="12" xfId="2" applyNumberFormat="1" applyFont="1" applyFill="1" applyBorder="1" applyAlignment="1" applyProtection="1">
      <alignment horizontal="center" vertical="center"/>
    </xf>
    <xf numFmtId="10" fontId="11" fillId="0" borderId="0" xfId="2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11" fillId="0" borderId="12" xfId="2" applyNumberFormat="1" applyFont="1" applyFill="1" applyBorder="1" applyAlignment="1" applyProtection="1">
      <alignment horizontal="center" vertical="center"/>
    </xf>
    <xf numFmtId="4" fontId="11" fillId="0" borderId="0" xfId="2" applyNumberFormat="1" applyFont="1" applyFill="1" applyBorder="1" applyAlignment="1" applyProtection="1">
      <alignment horizontal="center" vertical="center"/>
    </xf>
    <xf numFmtId="4" fontId="11" fillId="0" borderId="13" xfId="2" applyNumberFormat="1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0" fontId="12" fillId="8" borderId="12" xfId="2" applyNumberFormat="1" applyFont="1" applyFill="1" applyBorder="1" applyAlignment="1" applyProtection="1">
      <alignment horizontal="center" vertical="center" shrinkToFit="1"/>
    </xf>
    <xf numFmtId="10" fontId="12" fillId="8" borderId="0" xfId="2" applyNumberFormat="1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8" borderId="14" xfId="0" applyFont="1" applyFill="1" applyBorder="1" applyAlignment="1">
      <alignment horizontal="center" vertical="center"/>
    </xf>
    <xf numFmtId="4" fontId="12" fillId="8" borderId="14" xfId="1" applyNumberFormat="1" applyFont="1" applyFill="1" applyBorder="1" applyAlignment="1" applyProtection="1">
      <alignment horizontal="center" vertical="center" shrinkToFit="1"/>
    </xf>
    <xf numFmtId="4" fontId="12" fillId="8" borderId="15" xfId="1" applyNumberFormat="1" applyFont="1" applyFill="1" applyBorder="1" applyAlignment="1" applyProtection="1">
      <alignment horizontal="center" vertical="center" shrinkToFit="1"/>
    </xf>
    <xf numFmtId="0" fontId="6" fillId="6" borderId="12" xfId="0" applyFont="1" applyFill="1" applyBorder="1" applyAlignment="1">
      <alignment horizontal="center" vertical="center"/>
    </xf>
    <xf numFmtId="10" fontId="12" fillId="6" borderId="12" xfId="2" applyNumberFormat="1" applyFont="1" applyFill="1" applyBorder="1" applyAlignment="1" applyProtection="1">
      <alignment horizontal="center" vertical="center" shrinkToFit="1"/>
    </xf>
    <xf numFmtId="10" fontId="12" fillId="6" borderId="0" xfId="2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6" fillId="6" borderId="14" xfId="0" applyFont="1" applyFill="1" applyBorder="1" applyAlignment="1">
      <alignment horizontal="center" vertical="center"/>
    </xf>
    <xf numFmtId="4" fontId="12" fillId="6" borderId="14" xfId="1" applyNumberFormat="1" applyFont="1" applyFill="1" applyBorder="1" applyAlignment="1" applyProtection="1">
      <alignment horizontal="center" vertical="center" shrinkToFit="1"/>
    </xf>
    <xf numFmtId="4" fontId="12" fillId="6" borderId="15" xfId="1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2" xfId="0" quotePrefix="1" applyBorder="1"/>
    <xf numFmtId="0" fontId="3" fillId="0" borderId="11" xfId="0" applyFont="1" applyBorder="1" applyAlignment="1">
      <alignment horizontal="center"/>
    </xf>
    <xf numFmtId="0" fontId="8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0" fillId="0" borderId="15" xfId="0" applyBorder="1"/>
    <xf numFmtId="0" fontId="2" fillId="0" borderId="36" xfId="0" applyFont="1" applyBorder="1"/>
    <xf numFmtId="0" fontId="4" fillId="0" borderId="11" xfId="0" applyFont="1" applyBorder="1" applyAlignment="1">
      <alignment horizontal="left" vertical="center" wrapText="1"/>
    </xf>
    <xf numFmtId="0" fontId="0" fillId="0" borderId="11" xfId="0" applyBorder="1"/>
    <xf numFmtId="0" fontId="0" fillId="0" borderId="37" xfId="0" applyBorder="1"/>
    <xf numFmtId="0" fontId="3" fillId="0" borderId="14" xfId="0" applyFont="1" applyBorder="1"/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/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0" fillId="0" borderId="13" xfId="0" applyBorder="1"/>
    <xf numFmtId="0" fontId="3" fillId="0" borderId="15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top"/>
    </xf>
    <xf numFmtId="0" fontId="0" fillId="0" borderId="10" xfId="0" applyBorder="1"/>
    <xf numFmtId="10" fontId="11" fillId="0" borderId="13" xfId="2" applyNumberFormat="1" applyFont="1" applyFill="1" applyBorder="1" applyAlignment="1" applyProtection="1">
      <alignment horizontal="center" vertical="center"/>
    </xf>
    <xf numFmtId="10" fontId="12" fillId="8" borderId="13" xfId="2" applyNumberFormat="1" applyFont="1" applyFill="1" applyBorder="1" applyAlignment="1" applyProtection="1">
      <alignment horizontal="center" vertical="center" shrinkToFit="1"/>
    </xf>
    <xf numFmtId="4" fontId="12" fillId="8" borderId="16" xfId="1" applyNumberFormat="1" applyFont="1" applyFill="1" applyBorder="1" applyAlignment="1" applyProtection="1">
      <alignment horizontal="center" vertical="center" shrinkToFit="1"/>
    </xf>
    <xf numFmtId="10" fontId="12" fillId="6" borderId="13" xfId="2" applyNumberFormat="1" applyFont="1" applyFill="1" applyBorder="1" applyAlignment="1" applyProtection="1">
      <alignment horizontal="center" vertical="center" shrinkToFit="1"/>
    </xf>
    <xf numFmtId="4" fontId="12" fillId="6" borderId="16" xfId="1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" fontId="11" fillId="0" borderId="14" xfId="2" applyNumberFormat="1" applyFont="1" applyFill="1" applyBorder="1" applyAlignment="1" applyProtection="1">
      <alignment horizontal="center" vertical="center"/>
    </xf>
    <xf numFmtId="4" fontId="11" fillId="0" borderId="15" xfId="2" applyNumberFormat="1" applyFont="1" applyFill="1" applyBorder="1" applyAlignment="1" applyProtection="1">
      <alignment horizontal="center" vertical="center"/>
    </xf>
    <xf numFmtId="4" fontId="11" fillId="0" borderId="16" xfId="2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12" xfId="0" applyFont="1" applyFill="1" applyBorder="1" applyAlignment="1">
      <alignment horizontal="center" vertical="center" shrinkToFit="1"/>
    </xf>
    <xf numFmtId="0" fontId="11" fillId="7" borderId="14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4" fontId="11" fillId="7" borderId="33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4" fontId="12" fillId="5" borderId="4" xfId="0" applyNumberFormat="1" applyFont="1" applyFill="1" applyBorder="1" applyAlignment="1">
      <alignment horizontal="center" vertical="center" shrinkToFit="1"/>
    </xf>
    <xf numFmtId="4" fontId="12" fillId="5" borderId="1" xfId="0" applyNumberFormat="1" applyFont="1" applyFill="1" applyBorder="1" applyAlignment="1">
      <alignment horizontal="center" vertical="center" shrinkToFit="1"/>
    </xf>
    <xf numFmtId="4" fontId="12" fillId="5" borderId="2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Porcentagem" xfId="2" builtinId="5"/>
    <cellStyle name="Vírgula" xfId="1" builtinId="3"/>
  </cellStyles>
  <dxfs count="122"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color theme="1"/>
      </font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094B0-F25B-4742-9F7F-8029CD0E8500}">
  <sheetPr>
    <pageSetUpPr fitToPage="1"/>
  </sheetPr>
  <dimension ref="A1:P124"/>
  <sheetViews>
    <sheetView showGridLines="0" view="pageLayout" topLeftCell="J31" zoomScaleNormal="100" workbookViewId="0">
      <selection activeCell="J8" sqref="J8:O8"/>
    </sheetView>
  </sheetViews>
  <sheetFormatPr defaultRowHeight="14.4" x14ac:dyDescent="0.3"/>
  <cols>
    <col min="1" max="2" width="6.6640625" hidden="1" customWidth="1"/>
    <col min="3" max="7" width="5.6640625" hidden="1" customWidth="1"/>
    <col min="8" max="9" width="6.6640625" hidden="1" customWidth="1"/>
    <col min="10" max="10" width="18.6640625" customWidth="1"/>
    <col min="11" max="11" width="86.88671875" customWidth="1"/>
    <col min="12" max="12" width="10.6640625" customWidth="1"/>
    <col min="13" max="15" width="15.6640625" customWidth="1"/>
  </cols>
  <sheetData>
    <row r="1" spans="1:16" ht="20.100000000000001" customHeight="1" x14ac:dyDescent="0.3">
      <c r="A1" s="1"/>
      <c r="B1" s="1"/>
      <c r="E1" s="1"/>
      <c r="F1" s="1"/>
      <c r="G1" s="1"/>
      <c r="H1" s="1"/>
      <c r="I1" s="1"/>
      <c r="J1" s="31" t="s">
        <v>225</v>
      </c>
      <c r="K1" s="32"/>
      <c r="L1" s="33"/>
      <c r="M1" s="33"/>
      <c r="N1" s="33"/>
      <c r="O1" s="34"/>
      <c r="P1" s="1"/>
    </row>
    <row r="2" spans="1:16" ht="20.100000000000001" customHeight="1" thickBot="1" x14ac:dyDescent="0.3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/>
      <c r="I2" s="1"/>
      <c r="J2" s="35" t="s">
        <v>226</v>
      </c>
      <c r="K2" s="36"/>
      <c r="L2" s="37"/>
      <c r="M2" s="37"/>
      <c r="N2" s="37"/>
      <c r="O2" s="38"/>
      <c r="P2" s="1"/>
    </row>
    <row r="3" spans="1:16" ht="20.100000000000001" customHeight="1" thickBot="1" x14ac:dyDescent="0.35">
      <c r="A3" s="1"/>
      <c r="B3" s="1"/>
      <c r="F3" s="2"/>
      <c r="G3" s="1"/>
      <c r="H3" s="1"/>
      <c r="I3" s="1"/>
      <c r="J3" s="1"/>
      <c r="K3" s="3"/>
      <c r="L3" s="1"/>
      <c r="M3" s="1"/>
      <c r="N3" s="1"/>
      <c r="O3" s="1"/>
      <c r="P3" s="1"/>
    </row>
    <row r="4" spans="1:16" ht="20.100000000000001" customHeight="1" x14ac:dyDescent="0.3">
      <c r="A4" s="1" t="s">
        <v>7</v>
      </c>
      <c r="B4" s="1"/>
      <c r="F4" s="2"/>
      <c r="G4" s="1"/>
      <c r="H4" s="1"/>
      <c r="I4" s="1"/>
      <c r="J4" s="31" t="s">
        <v>227</v>
      </c>
      <c r="K4" s="39"/>
      <c r="L4" s="33"/>
      <c r="M4" s="33"/>
      <c r="N4" s="33"/>
      <c r="O4" s="40"/>
      <c r="P4" s="1"/>
    </row>
    <row r="5" spans="1:16" ht="20.100000000000001" customHeight="1" x14ac:dyDescent="0.3">
      <c r="A5" s="4">
        <v>3</v>
      </c>
      <c r="B5" s="1"/>
      <c r="F5" s="2"/>
      <c r="G5" s="1"/>
      <c r="H5" s="1"/>
      <c r="I5" s="1"/>
      <c r="J5" s="41" t="s">
        <v>228</v>
      </c>
      <c r="K5" s="3"/>
      <c r="L5" s="1"/>
      <c r="M5" s="1"/>
      <c r="N5" s="1"/>
      <c r="O5" s="42"/>
      <c r="P5" s="1"/>
    </row>
    <row r="6" spans="1:16" ht="20.100000000000001" customHeight="1" thickBot="1" x14ac:dyDescent="0.35">
      <c r="A6" s="4"/>
      <c r="B6" s="1"/>
      <c r="F6" s="2"/>
      <c r="G6" s="1"/>
      <c r="H6" s="1"/>
      <c r="I6" s="1"/>
      <c r="J6" s="35" t="s">
        <v>229</v>
      </c>
      <c r="K6" s="43"/>
      <c r="L6" s="37"/>
      <c r="M6" s="37"/>
      <c r="N6" s="37"/>
      <c r="O6" s="44"/>
      <c r="P6" s="1"/>
    </row>
    <row r="7" spans="1:16" ht="20.100000000000001" customHeight="1" x14ac:dyDescent="0.3">
      <c r="A7" s="1"/>
      <c r="B7" s="1"/>
      <c r="F7" s="2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100000000000001" customHeight="1" x14ac:dyDescent="0.3">
      <c r="A8" s="1"/>
      <c r="B8" s="1"/>
      <c r="C8" s="1"/>
      <c r="E8" s="2"/>
      <c r="F8" s="2"/>
      <c r="G8" s="1"/>
      <c r="H8" s="1"/>
      <c r="I8" s="1"/>
      <c r="J8" s="124" t="s">
        <v>230</v>
      </c>
      <c r="K8" s="125"/>
      <c r="L8" s="125"/>
      <c r="M8" s="125"/>
      <c r="N8" s="125"/>
      <c r="O8" s="126"/>
      <c r="P8" s="1"/>
    </row>
    <row r="9" spans="1:16" ht="20.100000000000001" customHeight="1" x14ac:dyDescent="0.3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 hidden="1" customHeight="1" x14ac:dyDescent="0.3">
      <c r="A10" s="1"/>
      <c r="B10" s="1"/>
      <c r="C10" s="1"/>
      <c r="D10" s="1"/>
      <c r="E10" s="2"/>
      <c r="F10" s="2"/>
      <c r="G10" s="1"/>
      <c r="H10" s="1"/>
      <c r="I10" s="1"/>
      <c r="J10" s="1"/>
      <c r="K10" s="1"/>
      <c r="L10" s="1"/>
      <c r="M10" s="5" t="s">
        <v>9</v>
      </c>
      <c r="N10" s="1"/>
      <c r="O10" s="1"/>
      <c r="P10" s="1"/>
    </row>
    <row r="11" spans="1:16" ht="30" customHeight="1" x14ac:dyDescent="0.3">
      <c r="A11" s="6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7" t="s">
        <v>21</v>
      </c>
      <c r="M11" s="6" t="s">
        <v>6</v>
      </c>
      <c r="N11" s="6" t="s">
        <v>22</v>
      </c>
      <c r="O11" s="6" t="s">
        <v>23</v>
      </c>
      <c r="P11" s="1"/>
    </row>
    <row r="12" spans="1:16" hidden="1" x14ac:dyDescent="0.3">
      <c r="A12" t="s">
        <v>25</v>
      </c>
      <c r="B12">
        <v>0</v>
      </c>
      <c r="C12" t="s">
        <v>12</v>
      </c>
      <c r="D12" t="s">
        <v>13</v>
      </c>
      <c r="E12" t="s">
        <v>14</v>
      </c>
      <c r="F12" t="s">
        <v>15</v>
      </c>
      <c r="G12" t="e">
        <v>#VALUE!</v>
      </c>
      <c r="H12">
        <v>0</v>
      </c>
      <c r="I12">
        <v>0</v>
      </c>
      <c r="J12" s="8" t="e">
        <v>#VALUE!</v>
      </c>
      <c r="K12" s="9" t="s">
        <v>8</v>
      </c>
      <c r="L12" s="10" t="s">
        <v>8</v>
      </c>
      <c r="M12" s="11"/>
      <c r="N12" s="12">
        <v>0</v>
      </c>
      <c r="O12" s="13">
        <v>0</v>
      </c>
      <c r="P12" s="1"/>
    </row>
    <row r="13" spans="1:16" x14ac:dyDescent="0.3">
      <c r="A13">
        <v>0</v>
      </c>
      <c r="B13">
        <v>100</v>
      </c>
      <c r="J13" s="14">
        <v>0</v>
      </c>
      <c r="K13" s="16" t="s">
        <v>26</v>
      </c>
      <c r="L13" s="15"/>
      <c r="M13" s="17"/>
      <c r="N13" s="17"/>
      <c r="O13" s="18">
        <v>1585283.9500000004</v>
      </c>
      <c r="P13" s="1"/>
    </row>
    <row r="14" spans="1:16" ht="26.4" x14ac:dyDescent="0.3">
      <c r="A14">
        <v>1</v>
      </c>
      <c r="B14">
        <v>100</v>
      </c>
      <c r="C14">
        <v>1</v>
      </c>
      <c r="D14">
        <v>0</v>
      </c>
      <c r="E14">
        <v>0</v>
      </c>
      <c r="F14">
        <v>0</v>
      </c>
      <c r="G14">
        <v>0</v>
      </c>
      <c r="H14">
        <v>100</v>
      </c>
      <c r="I14" t="e">
        <v>#N/A</v>
      </c>
      <c r="J14" s="8" t="s">
        <v>27</v>
      </c>
      <c r="K14" s="9" t="s">
        <v>28</v>
      </c>
      <c r="L14" s="25"/>
      <c r="M14" s="26"/>
      <c r="N14" s="27"/>
      <c r="O14" s="13">
        <v>1585283.95</v>
      </c>
      <c r="P14" s="1"/>
    </row>
    <row r="15" spans="1:16" x14ac:dyDescent="0.3">
      <c r="A15">
        <v>2</v>
      </c>
      <c r="B15">
        <v>30</v>
      </c>
      <c r="C15">
        <v>1</v>
      </c>
      <c r="D15">
        <v>1</v>
      </c>
      <c r="E15">
        <v>0</v>
      </c>
      <c r="F15">
        <v>0</v>
      </c>
      <c r="G15">
        <v>0</v>
      </c>
      <c r="H15">
        <v>99</v>
      </c>
      <c r="I15">
        <v>30</v>
      </c>
      <c r="J15" s="8" t="s">
        <v>29</v>
      </c>
      <c r="K15" s="19" t="s">
        <v>30</v>
      </c>
      <c r="L15" s="28"/>
      <c r="M15" s="29"/>
      <c r="N15" s="30"/>
      <c r="O15" s="13">
        <v>563547.15</v>
      </c>
      <c r="P15" s="1"/>
    </row>
    <row r="16" spans="1:16" x14ac:dyDescent="0.3">
      <c r="A16">
        <v>3</v>
      </c>
      <c r="B16">
        <v>3</v>
      </c>
      <c r="C16">
        <v>1</v>
      </c>
      <c r="D16">
        <v>1</v>
      </c>
      <c r="E16">
        <v>1</v>
      </c>
      <c r="F16">
        <v>0</v>
      </c>
      <c r="G16">
        <v>0</v>
      </c>
      <c r="H16">
        <v>29</v>
      </c>
      <c r="I16">
        <v>3</v>
      </c>
      <c r="J16" s="8" t="s">
        <v>31</v>
      </c>
      <c r="K16" s="9" t="s">
        <v>32</v>
      </c>
      <c r="L16" s="28"/>
      <c r="M16" s="29"/>
      <c r="N16" s="30"/>
      <c r="O16" s="13">
        <v>282002.17</v>
      </c>
      <c r="P16" s="1"/>
    </row>
    <row r="17" spans="1:16" ht="39.6" x14ac:dyDescent="0.3">
      <c r="A17" t="s">
        <v>25</v>
      </c>
      <c r="B17">
        <v>0</v>
      </c>
      <c r="C17">
        <v>1</v>
      </c>
      <c r="D17">
        <v>1</v>
      </c>
      <c r="E17">
        <v>1</v>
      </c>
      <c r="F17">
        <v>0</v>
      </c>
      <c r="G17">
        <v>1</v>
      </c>
      <c r="H17">
        <v>0</v>
      </c>
      <c r="I17">
        <v>0</v>
      </c>
      <c r="J17" s="8" t="s">
        <v>33</v>
      </c>
      <c r="K17" s="9" t="s">
        <v>34</v>
      </c>
      <c r="L17" s="10" t="s">
        <v>35</v>
      </c>
      <c r="M17" s="11">
        <v>5491.02</v>
      </c>
      <c r="N17" s="12">
        <v>23.13</v>
      </c>
      <c r="O17" s="13">
        <v>127007.29</v>
      </c>
      <c r="P17" s="1"/>
    </row>
    <row r="18" spans="1:16" ht="26.4" x14ac:dyDescent="0.3">
      <c r="A18" t="s">
        <v>25</v>
      </c>
      <c r="B18">
        <v>0</v>
      </c>
      <c r="C18">
        <v>1</v>
      </c>
      <c r="D18">
        <v>1</v>
      </c>
      <c r="E18">
        <v>1</v>
      </c>
      <c r="F18">
        <v>0</v>
      </c>
      <c r="G18">
        <v>2</v>
      </c>
      <c r="H18">
        <v>0</v>
      </c>
      <c r="I18">
        <v>0</v>
      </c>
      <c r="J18" s="8" t="s">
        <v>36</v>
      </c>
      <c r="K18" s="9" t="s">
        <v>37</v>
      </c>
      <c r="L18" s="10" t="s">
        <v>38</v>
      </c>
      <c r="M18" s="11">
        <v>457.59</v>
      </c>
      <c r="N18" s="12">
        <v>338.72</v>
      </c>
      <c r="O18" s="13">
        <v>154994.88</v>
      </c>
      <c r="P18" s="1"/>
    </row>
    <row r="19" spans="1:16" x14ac:dyDescent="0.3">
      <c r="A19">
        <v>3</v>
      </c>
      <c r="B19">
        <v>5</v>
      </c>
      <c r="C19">
        <v>1</v>
      </c>
      <c r="D19">
        <v>1</v>
      </c>
      <c r="E19">
        <v>2</v>
      </c>
      <c r="F19">
        <v>0</v>
      </c>
      <c r="G19">
        <v>0</v>
      </c>
      <c r="H19">
        <v>26</v>
      </c>
      <c r="I19">
        <v>5</v>
      </c>
      <c r="J19" s="8" t="s">
        <v>39</v>
      </c>
      <c r="K19" s="9" t="s">
        <v>40</v>
      </c>
      <c r="L19" s="28"/>
      <c r="M19" s="29"/>
      <c r="N19" s="30"/>
      <c r="O19" s="13">
        <v>121579.9</v>
      </c>
      <c r="P19" s="1"/>
    </row>
    <row r="20" spans="1:16" ht="39.6" x14ac:dyDescent="0.3">
      <c r="A20" t="s">
        <v>25</v>
      </c>
      <c r="B20">
        <v>0</v>
      </c>
      <c r="C20">
        <v>1</v>
      </c>
      <c r="D20">
        <v>1</v>
      </c>
      <c r="E20">
        <v>2</v>
      </c>
      <c r="F20">
        <v>0</v>
      </c>
      <c r="G20">
        <v>1</v>
      </c>
      <c r="H20">
        <v>0</v>
      </c>
      <c r="I20">
        <v>0</v>
      </c>
      <c r="J20" s="8" t="s">
        <v>41</v>
      </c>
      <c r="K20" s="9" t="s">
        <v>42</v>
      </c>
      <c r="L20" s="10" t="s">
        <v>35</v>
      </c>
      <c r="M20" s="11">
        <v>1398.2</v>
      </c>
      <c r="N20" s="12">
        <v>23.13</v>
      </c>
      <c r="O20" s="13">
        <v>32340.37</v>
      </c>
      <c r="P20" s="1"/>
    </row>
    <row r="21" spans="1:16" ht="26.4" x14ac:dyDescent="0.3">
      <c r="A21" t="s">
        <v>25</v>
      </c>
      <c r="B21">
        <v>0</v>
      </c>
      <c r="C21">
        <v>1</v>
      </c>
      <c r="D21">
        <v>1</v>
      </c>
      <c r="E21">
        <v>2</v>
      </c>
      <c r="F21">
        <v>0</v>
      </c>
      <c r="G21">
        <v>2</v>
      </c>
      <c r="H21">
        <v>0</v>
      </c>
      <c r="I21">
        <v>0</v>
      </c>
      <c r="J21" s="8" t="s">
        <v>43</v>
      </c>
      <c r="K21" s="9" t="s">
        <v>44</v>
      </c>
      <c r="L21" s="10" t="s">
        <v>38</v>
      </c>
      <c r="M21" s="11">
        <v>116.52</v>
      </c>
      <c r="N21" s="12">
        <v>338.72</v>
      </c>
      <c r="O21" s="13">
        <v>39467.65</v>
      </c>
      <c r="P21" s="1"/>
    </row>
    <row r="22" spans="1:16" ht="39.6" x14ac:dyDescent="0.3">
      <c r="A22" t="s">
        <v>25</v>
      </c>
      <c r="B22">
        <v>0</v>
      </c>
      <c r="C22">
        <v>1</v>
      </c>
      <c r="D22">
        <v>1</v>
      </c>
      <c r="E22">
        <v>2</v>
      </c>
      <c r="F22">
        <v>0</v>
      </c>
      <c r="G22">
        <v>3</v>
      </c>
      <c r="H22">
        <v>0</v>
      </c>
      <c r="I22">
        <v>0</v>
      </c>
      <c r="J22" s="8" t="s">
        <v>45</v>
      </c>
      <c r="K22" s="9" t="s">
        <v>46</v>
      </c>
      <c r="L22" s="10" t="s">
        <v>35</v>
      </c>
      <c r="M22" s="11">
        <v>1168.45</v>
      </c>
      <c r="N22" s="12">
        <v>23.13</v>
      </c>
      <c r="O22" s="13">
        <v>27026.25</v>
      </c>
      <c r="P22" s="1"/>
    </row>
    <row r="23" spans="1:16" x14ac:dyDescent="0.3">
      <c r="A23" t="s">
        <v>25</v>
      </c>
      <c r="B23">
        <v>0</v>
      </c>
      <c r="C23">
        <v>1</v>
      </c>
      <c r="D23">
        <v>1</v>
      </c>
      <c r="E23">
        <v>2</v>
      </c>
      <c r="F23">
        <v>0</v>
      </c>
      <c r="G23">
        <v>4</v>
      </c>
      <c r="H23">
        <v>0</v>
      </c>
      <c r="I23">
        <v>0</v>
      </c>
      <c r="J23" s="8" t="s">
        <v>47</v>
      </c>
      <c r="K23" s="9" t="s">
        <v>48</v>
      </c>
      <c r="L23" s="10" t="s">
        <v>38</v>
      </c>
      <c r="M23" s="11">
        <v>97.37</v>
      </c>
      <c r="N23" s="12">
        <v>233.6</v>
      </c>
      <c r="O23" s="13">
        <v>22745.63</v>
      </c>
      <c r="P23" s="1"/>
    </row>
    <row r="24" spans="1:16" x14ac:dyDescent="0.3">
      <c r="A24">
        <v>3</v>
      </c>
      <c r="B24">
        <v>3</v>
      </c>
      <c r="C24">
        <v>1</v>
      </c>
      <c r="D24">
        <v>1</v>
      </c>
      <c r="E24">
        <v>3</v>
      </c>
      <c r="F24">
        <v>0</v>
      </c>
      <c r="G24">
        <v>0</v>
      </c>
      <c r="H24">
        <v>21</v>
      </c>
      <c r="I24">
        <v>3</v>
      </c>
      <c r="J24" s="8" t="s">
        <v>49</v>
      </c>
      <c r="K24" s="9" t="s">
        <v>50</v>
      </c>
      <c r="L24" s="28"/>
      <c r="M24" s="29"/>
      <c r="N24" s="30"/>
      <c r="O24" s="13">
        <v>41677.86</v>
      </c>
      <c r="P24" s="1"/>
    </row>
    <row r="25" spans="1:16" ht="39.6" x14ac:dyDescent="0.3">
      <c r="A25" t="s">
        <v>25</v>
      </c>
      <c r="B25">
        <v>0</v>
      </c>
      <c r="C25">
        <v>1</v>
      </c>
      <c r="D25">
        <v>1</v>
      </c>
      <c r="E25">
        <v>3</v>
      </c>
      <c r="F25">
        <v>0</v>
      </c>
      <c r="G25">
        <v>1</v>
      </c>
      <c r="H25">
        <v>0</v>
      </c>
      <c r="I25">
        <v>0</v>
      </c>
      <c r="J25" s="8" t="s">
        <v>51</v>
      </c>
      <c r="K25" s="9" t="s">
        <v>52</v>
      </c>
      <c r="L25" s="10" t="s">
        <v>35</v>
      </c>
      <c r="M25" s="11">
        <v>811.51</v>
      </c>
      <c r="N25" s="12">
        <v>23.13</v>
      </c>
      <c r="O25" s="13">
        <v>18770.23</v>
      </c>
      <c r="P25" s="1"/>
    </row>
    <row r="26" spans="1:16" ht="26.4" x14ac:dyDescent="0.3">
      <c r="A26" t="s">
        <v>25</v>
      </c>
      <c r="B26">
        <v>0</v>
      </c>
      <c r="C26">
        <v>1</v>
      </c>
      <c r="D26">
        <v>1</v>
      </c>
      <c r="E26">
        <v>3</v>
      </c>
      <c r="F26">
        <v>0</v>
      </c>
      <c r="G26">
        <v>2</v>
      </c>
      <c r="H26">
        <v>0</v>
      </c>
      <c r="I26">
        <v>0</v>
      </c>
      <c r="J26" s="8" t="s">
        <v>53</v>
      </c>
      <c r="K26" s="9" t="s">
        <v>54</v>
      </c>
      <c r="L26" s="10" t="s">
        <v>38</v>
      </c>
      <c r="M26" s="11">
        <v>67.63</v>
      </c>
      <c r="N26" s="12">
        <v>338.72</v>
      </c>
      <c r="O26" s="13">
        <v>22907.63</v>
      </c>
      <c r="P26" s="1"/>
    </row>
    <row r="27" spans="1:16" x14ac:dyDescent="0.3">
      <c r="A27">
        <v>3</v>
      </c>
      <c r="B27">
        <v>3</v>
      </c>
      <c r="C27">
        <v>1</v>
      </c>
      <c r="D27">
        <v>1</v>
      </c>
      <c r="E27">
        <v>4</v>
      </c>
      <c r="F27">
        <v>0</v>
      </c>
      <c r="G27">
        <v>0</v>
      </c>
      <c r="H27">
        <v>18</v>
      </c>
      <c r="I27">
        <v>3</v>
      </c>
      <c r="J27" s="8" t="s">
        <v>55</v>
      </c>
      <c r="K27" s="9" t="s">
        <v>56</v>
      </c>
      <c r="L27" s="28"/>
      <c r="M27" s="29"/>
      <c r="N27" s="30"/>
      <c r="O27" s="13">
        <v>16128.51</v>
      </c>
      <c r="P27" s="1"/>
    </row>
    <row r="28" spans="1:16" ht="26.4" x14ac:dyDescent="0.3">
      <c r="A28" t="s">
        <v>25</v>
      </c>
      <c r="B28">
        <v>0</v>
      </c>
      <c r="C28">
        <v>1</v>
      </c>
      <c r="D28">
        <v>1</v>
      </c>
      <c r="E28">
        <v>4</v>
      </c>
      <c r="F28">
        <v>0</v>
      </c>
      <c r="G28">
        <v>1</v>
      </c>
      <c r="H28">
        <v>0</v>
      </c>
      <c r="I28">
        <v>0</v>
      </c>
      <c r="J28" s="8" t="s">
        <v>57</v>
      </c>
      <c r="K28" s="9" t="s">
        <v>58</v>
      </c>
      <c r="L28" s="10" t="s">
        <v>35</v>
      </c>
      <c r="M28" s="11">
        <v>314.06</v>
      </c>
      <c r="N28" s="12">
        <v>23.13</v>
      </c>
      <c r="O28" s="13">
        <v>7264.21</v>
      </c>
      <c r="P28" s="1"/>
    </row>
    <row r="29" spans="1:16" ht="26.4" x14ac:dyDescent="0.3">
      <c r="A29" t="s">
        <v>25</v>
      </c>
      <c r="B29">
        <v>0</v>
      </c>
      <c r="C29">
        <v>1</v>
      </c>
      <c r="D29">
        <v>1</v>
      </c>
      <c r="E29">
        <v>4</v>
      </c>
      <c r="F29">
        <v>0</v>
      </c>
      <c r="G29">
        <v>2</v>
      </c>
      <c r="H29">
        <v>0</v>
      </c>
      <c r="I29">
        <v>0</v>
      </c>
      <c r="J29" s="8" t="s">
        <v>59</v>
      </c>
      <c r="K29" s="9" t="s">
        <v>60</v>
      </c>
      <c r="L29" s="10" t="s">
        <v>38</v>
      </c>
      <c r="M29" s="11">
        <v>26.17</v>
      </c>
      <c r="N29" s="12">
        <v>338.72</v>
      </c>
      <c r="O29" s="13">
        <v>8864.2999999999993</v>
      </c>
      <c r="P29" s="1"/>
    </row>
    <row r="30" spans="1:16" x14ac:dyDescent="0.3">
      <c r="A30">
        <v>3</v>
      </c>
      <c r="B30">
        <v>3</v>
      </c>
      <c r="C30">
        <v>1</v>
      </c>
      <c r="D30">
        <v>1</v>
      </c>
      <c r="E30">
        <v>5</v>
      </c>
      <c r="F30">
        <v>0</v>
      </c>
      <c r="G30">
        <v>0</v>
      </c>
      <c r="H30">
        <v>15</v>
      </c>
      <c r="I30">
        <v>3</v>
      </c>
      <c r="J30" s="8" t="s">
        <v>61</v>
      </c>
      <c r="K30" s="9" t="s">
        <v>62</v>
      </c>
      <c r="L30" s="28"/>
      <c r="M30" s="29"/>
      <c r="N30" s="30"/>
      <c r="O30" s="13">
        <v>33305.160000000003</v>
      </c>
      <c r="P30" s="1"/>
    </row>
    <row r="31" spans="1:16" ht="39.6" x14ac:dyDescent="0.3">
      <c r="A31" t="s">
        <v>25</v>
      </c>
      <c r="B31">
        <v>0</v>
      </c>
      <c r="C31">
        <v>1</v>
      </c>
      <c r="D31">
        <v>1</v>
      </c>
      <c r="E31">
        <v>5</v>
      </c>
      <c r="F31">
        <v>0</v>
      </c>
      <c r="G31">
        <v>1</v>
      </c>
      <c r="H31">
        <v>0</v>
      </c>
      <c r="I31">
        <v>0</v>
      </c>
      <c r="J31" s="8" t="s">
        <v>63</v>
      </c>
      <c r="K31" s="9" t="s">
        <v>64</v>
      </c>
      <c r="L31" s="10" t="s">
        <v>35</v>
      </c>
      <c r="M31" s="11">
        <v>648.54</v>
      </c>
      <c r="N31" s="12">
        <v>23.13</v>
      </c>
      <c r="O31" s="13">
        <v>15000.73</v>
      </c>
      <c r="P31" s="1"/>
    </row>
    <row r="32" spans="1:16" x14ac:dyDescent="0.3">
      <c r="A32" t="s">
        <v>25</v>
      </c>
      <c r="B32">
        <v>0</v>
      </c>
      <c r="C32">
        <v>1</v>
      </c>
      <c r="D32">
        <v>1</v>
      </c>
      <c r="E32">
        <v>5</v>
      </c>
      <c r="F32">
        <v>0</v>
      </c>
      <c r="G32">
        <v>2</v>
      </c>
      <c r="H32">
        <v>0</v>
      </c>
      <c r="I32">
        <v>0</v>
      </c>
      <c r="J32" s="8" t="s">
        <v>65</v>
      </c>
      <c r="K32" s="9" t="s">
        <v>66</v>
      </c>
      <c r="L32" s="10" t="s">
        <v>38</v>
      </c>
      <c r="M32" s="11">
        <v>54.04</v>
      </c>
      <c r="N32" s="12">
        <v>338.72</v>
      </c>
      <c r="O32" s="13">
        <v>18304.43</v>
      </c>
      <c r="P32" s="1"/>
    </row>
    <row r="33" spans="1:16" x14ac:dyDescent="0.3">
      <c r="A33">
        <v>3</v>
      </c>
      <c r="B33">
        <v>5</v>
      </c>
      <c r="C33">
        <v>1</v>
      </c>
      <c r="D33">
        <v>1</v>
      </c>
      <c r="E33">
        <v>6</v>
      </c>
      <c r="F33">
        <v>0</v>
      </c>
      <c r="G33">
        <v>0</v>
      </c>
      <c r="H33">
        <v>12</v>
      </c>
      <c r="I33">
        <v>5</v>
      </c>
      <c r="J33" s="8" t="s">
        <v>67</v>
      </c>
      <c r="K33" s="9" t="s">
        <v>68</v>
      </c>
      <c r="L33" s="10" t="s">
        <v>8</v>
      </c>
      <c r="M33" s="11"/>
      <c r="N33" s="12">
        <v>0</v>
      </c>
      <c r="O33" s="13">
        <v>19334.77</v>
      </c>
      <c r="P33" s="1"/>
    </row>
    <row r="34" spans="1:16" ht="26.4" x14ac:dyDescent="0.3">
      <c r="A34" t="s">
        <v>25</v>
      </c>
      <c r="B34">
        <v>0</v>
      </c>
      <c r="C34">
        <v>1</v>
      </c>
      <c r="D34">
        <v>1</v>
      </c>
      <c r="E34">
        <v>6</v>
      </c>
      <c r="F34">
        <v>0</v>
      </c>
      <c r="G34">
        <v>1</v>
      </c>
      <c r="H34">
        <v>0</v>
      </c>
      <c r="I34">
        <v>0</v>
      </c>
      <c r="J34" s="8" t="s">
        <v>69</v>
      </c>
      <c r="K34" s="9" t="s">
        <v>70</v>
      </c>
      <c r="L34" s="10" t="s">
        <v>38</v>
      </c>
      <c r="M34" s="11">
        <v>16.2</v>
      </c>
      <c r="N34" s="12">
        <v>496.4</v>
      </c>
      <c r="O34" s="13">
        <v>8041.68</v>
      </c>
      <c r="P34" s="1"/>
    </row>
    <row r="35" spans="1:16" ht="26.4" x14ac:dyDescent="0.3">
      <c r="A35" t="s">
        <v>25</v>
      </c>
      <c r="B35">
        <v>0</v>
      </c>
      <c r="C35">
        <v>1</v>
      </c>
      <c r="D35">
        <v>1</v>
      </c>
      <c r="E35">
        <v>6</v>
      </c>
      <c r="F35">
        <v>0</v>
      </c>
      <c r="G35">
        <v>2</v>
      </c>
      <c r="H35">
        <v>0</v>
      </c>
      <c r="I35">
        <v>0</v>
      </c>
      <c r="J35" s="8" t="s">
        <v>71</v>
      </c>
      <c r="K35" s="9" t="s">
        <v>72</v>
      </c>
      <c r="L35" s="10" t="s">
        <v>38</v>
      </c>
      <c r="M35" s="11">
        <v>8.98</v>
      </c>
      <c r="N35" s="12">
        <v>496.4</v>
      </c>
      <c r="O35" s="13">
        <v>4457.67</v>
      </c>
      <c r="P35" s="1"/>
    </row>
    <row r="36" spans="1:16" ht="26.4" x14ac:dyDescent="0.3">
      <c r="A36" t="s">
        <v>25</v>
      </c>
      <c r="B36">
        <v>0</v>
      </c>
      <c r="C36">
        <v>1</v>
      </c>
      <c r="D36">
        <v>1</v>
      </c>
      <c r="E36">
        <v>6</v>
      </c>
      <c r="F36">
        <v>0</v>
      </c>
      <c r="G36">
        <v>3</v>
      </c>
      <c r="H36">
        <v>0</v>
      </c>
      <c r="I36">
        <v>0</v>
      </c>
      <c r="J36" s="8" t="s">
        <v>73</v>
      </c>
      <c r="K36" s="9" t="s">
        <v>74</v>
      </c>
      <c r="L36" s="10" t="s">
        <v>38</v>
      </c>
      <c r="M36" s="11">
        <v>8.11</v>
      </c>
      <c r="N36" s="12">
        <v>496.4</v>
      </c>
      <c r="O36" s="13">
        <v>4025.8</v>
      </c>
      <c r="P36" s="1"/>
    </row>
    <row r="37" spans="1:16" ht="26.4" x14ac:dyDescent="0.3">
      <c r="A37" t="s">
        <v>25</v>
      </c>
      <c r="B37">
        <v>0</v>
      </c>
      <c r="C37">
        <v>1</v>
      </c>
      <c r="D37">
        <v>1</v>
      </c>
      <c r="E37">
        <v>6</v>
      </c>
      <c r="F37">
        <v>0</v>
      </c>
      <c r="G37">
        <v>4</v>
      </c>
      <c r="H37">
        <v>0</v>
      </c>
      <c r="I37">
        <v>0</v>
      </c>
      <c r="J37" s="8" t="s">
        <v>75</v>
      </c>
      <c r="K37" s="9" t="s">
        <v>76</v>
      </c>
      <c r="L37" s="10" t="s">
        <v>38</v>
      </c>
      <c r="M37" s="11">
        <v>5.66</v>
      </c>
      <c r="N37" s="12">
        <v>496.4</v>
      </c>
      <c r="O37" s="13">
        <v>2809.62</v>
      </c>
      <c r="P37" s="1"/>
    </row>
    <row r="38" spans="1:16" x14ac:dyDescent="0.3">
      <c r="A38">
        <v>3</v>
      </c>
      <c r="B38">
        <v>5</v>
      </c>
      <c r="C38">
        <v>1</v>
      </c>
      <c r="D38">
        <v>1</v>
      </c>
      <c r="E38">
        <v>7</v>
      </c>
      <c r="F38">
        <v>0</v>
      </c>
      <c r="G38">
        <v>0</v>
      </c>
      <c r="H38">
        <v>7</v>
      </c>
      <c r="I38">
        <v>5</v>
      </c>
      <c r="J38" s="8" t="s">
        <v>77</v>
      </c>
      <c r="K38" s="9" t="s">
        <v>78</v>
      </c>
      <c r="L38" s="28"/>
      <c r="M38" s="29"/>
      <c r="N38" s="30"/>
      <c r="O38" s="13">
        <v>33482.18</v>
      </c>
      <c r="P38" s="1"/>
    </row>
    <row r="39" spans="1:16" ht="26.4" x14ac:dyDescent="0.3">
      <c r="A39" t="s">
        <v>25</v>
      </c>
      <c r="B39">
        <v>0</v>
      </c>
      <c r="C39">
        <v>1</v>
      </c>
      <c r="D39">
        <v>1</v>
      </c>
      <c r="E39">
        <v>7</v>
      </c>
      <c r="F39">
        <v>0</v>
      </c>
      <c r="G39">
        <v>1</v>
      </c>
      <c r="H39">
        <v>0</v>
      </c>
      <c r="I39">
        <v>0</v>
      </c>
      <c r="J39" s="8" t="s">
        <v>79</v>
      </c>
      <c r="K39" s="9" t="s">
        <v>70</v>
      </c>
      <c r="L39" s="10" t="s">
        <v>38</v>
      </c>
      <c r="M39" s="11">
        <v>10.388000000000002</v>
      </c>
      <c r="N39" s="12">
        <v>496.4</v>
      </c>
      <c r="O39" s="13">
        <v>5157.6000000000004</v>
      </c>
      <c r="P39" s="1"/>
    </row>
    <row r="40" spans="1:16" ht="26.4" x14ac:dyDescent="0.3">
      <c r="A40" t="s">
        <v>25</v>
      </c>
      <c r="B40">
        <v>0</v>
      </c>
      <c r="C40">
        <v>1</v>
      </c>
      <c r="D40">
        <v>1</v>
      </c>
      <c r="E40">
        <v>7</v>
      </c>
      <c r="F40">
        <v>0</v>
      </c>
      <c r="G40">
        <v>2</v>
      </c>
      <c r="H40">
        <v>0</v>
      </c>
      <c r="I40">
        <v>0</v>
      </c>
      <c r="J40" s="8" t="s">
        <v>80</v>
      </c>
      <c r="K40" s="9" t="s">
        <v>72</v>
      </c>
      <c r="L40" s="10" t="s">
        <v>38</v>
      </c>
      <c r="M40" s="11">
        <v>9.6652500000000003</v>
      </c>
      <c r="N40" s="12">
        <v>496.4</v>
      </c>
      <c r="O40" s="13">
        <v>4800.1899999999996</v>
      </c>
      <c r="P40" s="1"/>
    </row>
    <row r="41" spans="1:16" ht="26.4" x14ac:dyDescent="0.3">
      <c r="A41" t="s">
        <v>25</v>
      </c>
      <c r="B41">
        <v>0</v>
      </c>
      <c r="C41">
        <v>1</v>
      </c>
      <c r="D41">
        <v>1</v>
      </c>
      <c r="E41">
        <v>7</v>
      </c>
      <c r="F41">
        <v>0</v>
      </c>
      <c r="G41">
        <v>3</v>
      </c>
      <c r="H41">
        <v>0</v>
      </c>
      <c r="I41">
        <v>0</v>
      </c>
      <c r="J41" s="8" t="s">
        <v>81</v>
      </c>
      <c r="K41" s="9" t="s">
        <v>74</v>
      </c>
      <c r="L41" s="10" t="s">
        <v>38</v>
      </c>
      <c r="M41" s="11">
        <v>40.726999999999997</v>
      </c>
      <c r="N41" s="12">
        <v>496.4</v>
      </c>
      <c r="O41" s="13">
        <v>20218.37</v>
      </c>
      <c r="P41" s="1"/>
    </row>
    <row r="42" spans="1:16" ht="26.4" x14ac:dyDescent="0.3">
      <c r="A42" t="s">
        <v>25</v>
      </c>
      <c r="B42">
        <v>0</v>
      </c>
      <c r="C42">
        <v>1</v>
      </c>
      <c r="D42">
        <v>1</v>
      </c>
      <c r="E42">
        <v>7</v>
      </c>
      <c r="F42">
        <v>0</v>
      </c>
      <c r="G42">
        <v>4</v>
      </c>
      <c r="H42">
        <v>0</v>
      </c>
      <c r="I42">
        <v>0</v>
      </c>
      <c r="J42" s="8" t="s">
        <v>82</v>
      </c>
      <c r="K42" s="9" t="s">
        <v>76</v>
      </c>
      <c r="L42" s="10" t="s">
        <v>38</v>
      </c>
      <c r="M42" s="11">
        <v>6.6549999999999994</v>
      </c>
      <c r="N42" s="12">
        <v>496.4</v>
      </c>
      <c r="O42" s="13">
        <v>3306.02</v>
      </c>
      <c r="P42" s="1"/>
    </row>
    <row r="43" spans="1:16" x14ac:dyDescent="0.3">
      <c r="A43">
        <v>3</v>
      </c>
      <c r="B43">
        <v>2</v>
      </c>
      <c r="C43">
        <v>1</v>
      </c>
      <c r="D43">
        <v>1</v>
      </c>
      <c r="E43">
        <v>8</v>
      </c>
      <c r="F43">
        <v>0</v>
      </c>
      <c r="G43">
        <v>0</v>
      </c>
      <c r="H43">
        <v>2</v>
      </c>
      <c r="I43">
        <v>52</v>
      </c>
      <c r="J43" s="8" t="s">
        <v>83</v>
      </c>
      <c r="K43" s="9" t="s">
        <v>84</v>
      </c>
      <c r="L43" s="10" t="s">
        <v>8</v>
      </c>
      <c r="M43" s="11"/>
      <c r="N43" s="12">
        <v>0</v>
      </c>
      <c r="O43" s="13">
        <v>16036.6</v>
      </c>
      <c r="P43" s="1"/>
    </row>
    <row r="44" spans="1:16" ht="39.6" x14ac:dyDescent="0.3">
      <c r="A44" t="s">
        <v>25</v>
      </c>
      <c r="B44">
        <v>0</v>
      </c>
      <c r="C44">
        <v>1</v>
      </c>
      <c r="D44">
        <v>1</v>
      </c>
      <c r="E44">
        <v>8</v>
      </c>
      <c r="F44">
        <v>0</v>
      </c>
      <c r="G44">
        <v>1</v>
      </c>
      <c r="H44">
        <v>0</v>
      </c>
      <c r="I44">
        <v>0</v>
      </c>
      <c r="J44" s="8" t="s">
        <v>85</v>
      </c>
      <c r="K44" s="9" t="s">
        <v>86</v>
      </c>
      <c r="L44" s="10" t="s">
        <v>87</v>
      </c>
      <c r="M44" s="11">
        <v>1</v>
      </c>
      <c r="N44" s="12">
        <v>16036.6</v>
      </c>
      <c r="O44" s="13">
        <v>16036.6</v>
      </c>
      <c r="P44" s="1"/>
    </row>
    <row r="45" spans="1:16" x14ac:dyDescent="0.3">
      <c r="A45">
        <v>2</v>
      </c>
      <c r="B45">
        <v>11</v>
      </c>
      <c r="C45">
        <v>1</v>
      </c>
      <c r="D45">
        <v>2</v>
      </c>
      <c r="E45">
        <v>0</v>
      </c>
      <c r="F45">
        <v>0</v>
      </c>
      <c r="G45">
        <v>0</v>
      </c>
      <c r="H45">
        <v>69</v>
      </c>
      <c r="I45">
        <v>11</v>
      </c>
      <c r="J45" s="8" t="s">
        <v>88</v>
      </c>
      <c r="K45" s="9" t="s">
        <v>89</v>
      </c>
      <c r="L45" s="28"/>
      <c r="M45" s="29"/>
      <c r="N45" s="30"/>
      <c r="O45" s="13">
        <v>30214.92</v>
      </c>
      <c r="P45" s="1"/>
    </row>
    <row r="46" spans="1:16" x14ac:dyDescent="0.3">
      <c r="A46">
        <v>3</v>
      </c>
      <c r="B46">
        <v>4</v>
      </c>
      <c r="C46">
        <v>1</v>
      </c>
      <c r="D46">
        <v>2</v>
      </c>
      <c r="E46">
        <v>1</v>
      </c>
      <c r="F46">
        <v>0</v>
      </c>
      <c r="G46">
        <v>0</v>
      </c>
      <c r="H46">
        <v>10</v>
      </c>
      <c r="I46">
        <v>4</v>
      </c>
      <c r="J46" s="8" t="s">
        <v>90</v>
      </c>
      <c r="K46" s="9" t="s">
        <v>91</v>
      </c>
      <c r="L46" s="28"/>
      <c r="M46" s="29"/>
      <c r="N46" s="30"/>
      <c r="O46" s="13">
        <v>17141.28</v>
      </c>
      <c r="P46" s="1"/>
    </row>
    <row r="47" spans="1:16" ht="39.6" x14ac:dyDescent="0.3">
      <c r="A47" t="s">
        <v>25</v>
      </c>
      <c r="B47">
        <v>0</v>
      </c>
      <c r="C47">
        <v>1</v>
      </c>
      <c r="D47">
        <v>2</v>
      </c>
      <c r="E47">
        <v>1</v>
      </c>
      <c r="F47">
        <v>0</v>
      </c>
      <c r="G47">
        <v>1</v>
      </c>
      <c r="H47">
        <v>0</v>
      </c>
      <c r="I47">
        <v>0</v>
      </c>
      <c r="J47" s="8" t="s">
        <v>92</v>
      </c>
      <c r="K47" s="9" t="s">
        <v>93</v>
      </c>
      <c r="L47" s="10" t="s">
        <v>35</v>
      </c>
      <c r="M47" s="11">
        <v>334.62</v>
      </c>
      <c r="N47" s="12">
        <v>23.13</v>
      </c>
      <c r="O47" s="13">
        <v>7739.76</v>
      </c>
      <c r="P47" s="1"/>
    </row>
    <row r="48" spans="1:16" x14ac:dyDescent="0.3">
      <c r="A48" t="s">
        <v>25</v>
      </c>
      <c r="B48">
        <v>0</v>
      </c>
      <c r="C48">
        <v>1</v>
      </c>
      <c r="D48">
        <v>2</v>
      </c>
      <c r="E48">
        <v>1</v>
      </c>
      <c r="F48">
        <v>0</v>
      </c>
      <c r="G48">
        <v>2</v>
      </c>
      <c r="H48">
        <v>0</v>
      </c>
      <c r="I48">
        <v>0</v>
      </c>
      <c r="J48" s="8" t="s">
        <v>94</v>
      </c>
      <c r="K48" s="9" t="s">
        <v>95</v>
      </c>
      <c r="L48" s="10" t="s">
        <v>38</v>
      </c>
      <c r="M48" s="11">
        <v>27.89</v>
      </c>
      <c r="N48" s="12">
        <v>146</v>
      </c>
      <c r="O48" s="13">
        <v>4071.94</v>
      </c>
      <c r="P48" s="1"/>
    </row>
    <row r="49" spans="1:16" ht="26.4" x14ac:dyDescent="0.3">
      <c r="A49" t="s">
        <v>25</v>
      </c>
      <c r="B49">
        <v>0</v>
      </c>
      <c r="C49">
        <v>1</v>
      </c>
      <c r="D49">
        <v>2</v>
      </c>
      <c r="E49">
        <v>1</v>
      </c>
      <c r="F49">
        <v>0</v>
      </c>
      <c r="G49">
        <v>3</v>
      </c>
      <c r="H49">
        <v>0</v>
      </c>
      <c r="I49">
        <v>0</v>
      </c>
      <c r="J49" s="8" t="s">
        <v>96</v>
      </c>
      <c r="K49" s="9" t="s">
        <v>97</v>
      </c>
      <c r="L49" s="10" t="s">
        <v>98</v>
      </c>
      <c r="M49" s="11">
        <v>25.35</v>
      </c>
      <c r="N49" s="12">
        <v>210.24</v>
      </c>
      <c r="O49" s="13">
        <v>5329.58</v>
      </c>
      <c r="P49" s="1"/>
    </row>
    <row r="50" spans="1:16" x14ac:dyDescent="0.3">
      <c r="A50">
        <v>3</v>
      </c>
      <c r="B50">
        <v>4</v>
      </c>
      <c r="C50">
        <v>1</v>
      </c>
      <c r="D50">
        <v>2</v>
      </c>
      <c r="E50">
        <v>2</v>
      </c>
      <c r="F50">
        <v>0</v>
      </c>
      <c r="G50">
        <v>0</v>
      </c>
      <c r="H50">
        <v>6</v>
      </c>
      <c r="I50">
        <v>4</v>
      </c>
      <c r="J50" s="8" t="s">
        <v>99</v>
      </c>
      <c r="K50" s="9" t="s">
        <v>100</v>
      </c>
      <c r="L50" s="28"/>
      <c r="M50" s="29"/>
      <c r="N50" s="30"/>
      <c r="O50" s="13">
        <v>8113.87</v>
      </c>
      <c r="P50" s="1"/>
    </row>
    <row r="51" spans="1:16" ht="39.6" x14ac:dyDescent="0.3">
      <c r="A51" t="s">
        <v>25</v>
      </c>
      <c r="B51">
        <v>0</v>
      </c>
      <c r="C51">
        <v>1</v>
      </c>
      <c r="D51">
        <v>2</v>
      </c>
      <c r="E51">
        <v>2</v>
      </c>
      <c r="F51">
        <v>0</v>
      </c>
      <c r="G51">
        <v>1</v>
      </c>
      <c r="H51">
        <v>0</v>
      </c>
      <c r="I51">
        <v>0</v>
      </c>
      <c r="J51" s="8" t="s">
        <v>101</v>
      </c>
      <c r="K51" s="9" t="s">
        <v>102</v>
      </c>
      <c r="L51" s="10" t="s">
        <v>35</v>
      </c>
      <c r="M51" s="11">
        <v>158.4</v>
      </c>
      <c r="N51" s="12">
        <v>23.13</v>
      </c>
      <c r="O51" s="13">
        <v>3663.79</v>
      </c>
      <c r="P51" s="1"/>
    </row>
    <row r="52" spans="1:16" x14ac:dyDescent="0.3">
      <c r="A52" t="s">
        <v>25</v>
      </c>
      <c r="B52">
        <v>0</v>
      </c>
      <c r="C52">
        <v>1</v>
      </c>
      <c r="D52">
        <v>2</v>
      </c>
      <c r="E52">
        <v>2</v>
      </c>
      <c r="F52">
        <v>0</v>
      </c>
      <c r="G52">
        <v>2</v>
      </c>
      <c r="H52">
        <v>0</v>
      </c>
      <c r="I52">
        <v>0</v>
      </c>
      <c r="J52" s="8" t="s">
        <v>103</v>
      </c>
      <c r="K52" s="9" t="s">
        <v>104</v>
      </c>
      <c r="L52" s="10" t="s">
        <v>38</v>
      </c>
      <c r="M52" s="11">
        <v>13.2</v>
      </c>
      <c r="N52" s="12">
        <v>146</v>
      </c>
      <c r="O52" s="13">
        <v>1927.2</v>
      </c>
      <c r="P52" s="1"/>
    </row>
    <row r="53" spans="1:16" ht="26.4" x14ac:dyDescent="0.3">
      <c r="A53" t="s">
        <v>25</v>
      </c>
      <c r="B53">
        <v>0</v>
      </c>
      <c r="C53">
        <v>1</v>
      </c>
      <c r="D53">
        <v>2</v>
      </c>
      <c r="E53">
        <v>2</v>
      </c>
      <c r="F53">
        <v>0</v>
      </c>
      <c r="G53">
        <v>3</v>
      </c>
      <c r="H53">
        <v>0</v>
      </c>
      <c r="I53">
        <v>0</v>
      </c>
      <c r="J53" s="8" t="s">
        <v>105</v>
      </c>
      <c r="K53" s="9" t="s">
        <v>97</v>
      </c>
      <c r="L53" s="10" t="s">
        <v>98</v>
      </c>
      <c r="M53" s="11">
        <v>12</v>
      </c>
      <c r="N53" s="12">
        <v>210.24</v>
      </c>
      <c r="O53" s="13">
        <v>2522.88</v>
      </c>
      <c r="P53" s="1"/>
    </row>
    <row r="54" spans="1:16" x14ac:dyDescent="0.3">
      <c r="A54">
        <v>3</v>
      </c>
      <c r="B54">
        <v>2</v>
      </c>
      <c r="C54">
        <v>1</v>
      </c>
      <c r="D54">
        <v>2</v>
      </c>
      <c r="E54">
        <v>3</v>
      </c>
      <c r="F54">
        <v>0</v>
      </c>
      <c r="G54">
        <v>0</v>
      </c>
      <c r="H54">
        <v>2</v>
      </c>
      <c r="I54">
        <v>27</v>
      </c>
      <c r="J54" s="8" t="s">
        <v>106</v>
      </c>
      <c r="K54" s="9" t="s">
        <v>107</v>
      </c>
      <c r="L54" s="28"/>
      <c r="M54" s="29"/>
      <c r="N54" s="30"/>
      <c r="O54" s="13">
        <v>4959.7700000000004</v>
      </c>
      <c r="P54" s="1"/>
    </row>
    <row r="55" spans="1:16" ht="39.6" x14ac:dyDescent="0.3">
      <c r="A55" t="s">
        <v>25</v>
      </c>
      <c r="B55">
        <v>0</v>
      </c>
      <c r="C55">
        <v>1</v>
      </c>
      <c r="D55">
        <v>2</v>
      </c>
      <c r="E55">
        <v>3</v>
      </c>
      <c r="F55">
        <v>0</v>
      </c>
      <c r="G55">
        <v>1</v>
      </c>
      <c r="H55">
        <v>0</v>
      </c>
      <c r="I55">
        <v>0</v>
      </c>
      <c r="J55" s="8" t="s">
        <v>108</v>
      </c>
      <c r="K55" s="9" t="s">
        <v>109</v>
      </c>
      <c r="L55" s="10" t="s">
        <v>35</v>
      </c>
      <c r="M55" s="11">
        <v>214.43</v>
      </c>
      <c r="N55" s="12">
        <v>23.13</v>
      </c>
      <c r="O55" s="13">
        <v>4959.7700000000004</v>
      </c>
      <c r="P55" s="1"/>
    </row>
    <row r="56" spans="1:16" x14ac:dyDescent="0.3">
      <c r="A56">
        <v>2</v>
      </c>
      <c r="B56">
        <v>16</v>
      </c>
      <c r="C56">
        <v>1</v>
      </c>
      <c r="D56">
        <v>3</v>
      </c>
      <c r="E56">
        <v>0</v>
      </c>
      <c r="F56">
        <v>0</v>
      </c>
      <c r="G56">
        <v>0</v>
      </c>
      <c r="H56">
        <v>58</v>
      </c>
      <c r="I56">
        <v>16</v>
      </c>
      <c r="J56" s="8" t="s">
        <v>110</v>
      </c>
      <c r="K56" s="19" t="s">
        <v>111</v>
      </c>
      <c r="L56" s="28"/>
      <c r="M56" s="29"/>
      <c r="N56" s="30"/>
      <c r="O56" s="13">
        <v>462977.21</v>
      </c>
      <c r="P56" s="1"/>
    </row>
    <row r="57" spans="1:16" x14ac:dyDescent="0.3">
      <c r="A57">
        <v>3</v>
      </c>
      <c r="B57">
        <v>3</v>
      </c>
      <c r="C57">
        <v>1</v>
      </c>
      <c r="D57">
        <v>3</v>
      </c>
      <c r="E57">
        <v>1</v>
      </c>
      <c r="F57">
        <v>0</v>
      </c>
      <c r="G57">
        <v>0</v>
      </c>
      <c r="H57">
        <v>15</v>
      </c>
      <c r="I57">
        <v>3</v>
      </c>
      <c r="J57" s="8" t="s">
        <v>112</v>
      </c>
      <c r="K57" s="19" t="s">
        <v>113</v>
      </c>
      <c r="L57" s="28"/>
      <c r="M57" s="29"/>
      <c r="N57" s="30"/>
      <c r="O57" s="13">
        <v>318046.40000000002</v>
      </c>
      <c r="P57" s="1"/>
    </row>
    <row r="58" spans="1:16" ht="26.4" x14ac:dyDescent="0.3">
      <c r="A58" t="s">
        <v>25</v>
      </c>
      <c r="B58">
        <v>0</v>
      </c>
      <c r="C58">
        <v>1</v>
      </c>
      <c r="D58">
        <v>3</v>
      </c>
      <c r="E58">
        <v>1</v>
      </c>
      <c r="F58">
        <v>0</v>
      </c>
      <c r="G58">
        <v>1</v>
      </c>
      <c r="H58">
        <v>0</v>
      </c>
      <c r="I58">
        <v>0</v>
      </c>
      <c r="J58" s="8" t="s">
        <v>114</v>
      </c>
      <c r="K58" s="9" t="s">
        <v>115</v>
      </c>
      <c r="L58" s="10" t="s">
        <v>116</v>
      </c>
      <c r="M58" s="11">
        <v>85</v>
      </c>
      <c r="N58" s="12">
        <v>1460</v>
      </c>
      <c r="O58" s="13">
        <v>124100</v>
      </c>
      <c r="P58" s="1"/>
    </row>
    <row r="59" spans="1:16" ht="26.4" x14ac:dyDescent="0.3">
      <c r="A59" t="s">
        <v>25</v>
      </c>
      <c r="B59">
        <v>0</v>
      </c>
      <c r="C59">
        <v>1</v>
      </c>
      <c r="D59">
        <v>3</v>
      </c>
      <c r="E59">
        <v>1</v>
      </c>
      <c r="F59">
        <v>0</v>
      </c>
      <c r="G59">
        <v>2</v>
      </c>
      <c r="H59">
        <v>0</v>
      </c>
      <c r="I59">
        <v>0</v>
      </c>
      <c r="J59" s="8" t="s">
        <v>117</v>
      </c>
      <c r="K59" s="9" t="s">
        <v>118</v>
      </c>
      <c r="L59" s="10" t="s">
        <v>116</v>
      </c>
      <c r="M59" s="11">
        <v>81</v>
      </c>
      <c r="N59" s="12">
        <v>2394.4</v>
      </c>
      <c r="O59" s="13">
        <v>193946.4</v>
      </c>
      <c r="P59" s="1"/>
    </row>
    <row r="60" spans="1:16" x14ac:dyDescent="0.3">
      <c r="A60">
        <v>3</v>
      </c>
      <c r="B60">
        <v>4</v>
      </c>
      <c r="C60">
        <v>1</v>
      </c>
      <c r="D60">
        <v>3</v>
      </c>
      <c r="E60">
        <v>2</v>
      </c>
      <c r="F60">
        <v>0</v>
      </c>
      <c r="G60">
        <v>0</v>
      </c>
      <c r="H60">
        <v>12</v>
      </c>
      <c r="I60">
        <v>4</v>
      </c>
      <c r="J60" s="8" t="s">
        <v>119</v>
      </c>
      <c r="K60" s="19" t="s">
        <v>120</v>
      </c>
      <c r="L60" s="28"/>
      <c r="M60" s="29"/>
      <c r="N60" s="30"/>
      <c r="O60" s="13">
        <v>87063.89</v>
      </c>
      <c r="P60" s="1"/>
    </row>
    <row r="61" spans="1:16" ht="39.6" x14ac:dyDescent="0.3">
      <c r="A61" t="s">
        <v>25</v>
      </c>
      <c r="B61">
        <v>0</v>
      </c>
      <c r="C61">
        <v>1</v>
      </c>
      <c r="D61">
        <v>3</v>
      </c>
      <c r="E61">
        <v>2</v>
      </c>
      <c r="F61">
        <v>0</v>
      </c>
      <c r="G61">
        <v>1</v>
      </c>
      <c r="H61">
        <v>0</v>
      </c>
      <c r="I61">
        <v>0</v>
      </c>
      <c r="J61" s="8" t="s">
        <v>121</v>
      </c>
      <c r="K61" s="9" t="s">
        <v>122</v>
      </c>
      <c r="L61" s="10" t="s">
        <v>116</v>
      </c>
      <c r="M61" s="11">
        <v>1</v>
      </c>
      <c r="N61" s="12">
        <v>31728.720000000001</v>
      </c>
      <c r="O61" s="13">
        <v>31728.720000000001</v>
      </c>
      <c r="P61" s="1"/>
    </row>
    <row r="62" spans="1:16" ht="39.6" x14ac:dyDescent="0.3">
      <c r="A62" t="s">
        <v>25</v>
      </c>
      <c r="B62">
        <v>0</v>
      </c>
      <c r="C62">
        <v>1</v>
      </c>
      <c r="D62">
        <v>3</v>
      </c>
      <c r="E62">
        <v>2</v>
      </c>
      <c r="F62">
        <v>0</v>
      </c>
      <c r="G62">
        <v>2</v>
      </c>
      <c r="H62">
        <v>0</v>
      </c>
      <c r="I62">
        <v>0</v>
      </c>
      <c r="J62" s="8" t="s">
        <v>123</v>
      </c>
      <c r="K62" s="9" t="s">
        <v>124</v>
      </c>
      <c r="L62" s="10" t="s">
        <v>116</v>
      </c>
      <c r="M62" s="11">
        <v>1</v>
      </c>
      <c r="N62" s="12">
        <v>36792</v>
      </c>
      <c r="O62" s="13">
        <v>36792</v>
      </c>
      <c r="P62" s="1"/>
    </row>
    <row r="63" spans="1:16" ht="39.6" x14ac:dyDescent="0.3">
      <c r="A63" t="s">
        <v>25</v>
      </c>
      <c r="B63">
        <v>0</v>
      </c>
      <c r="C63">
        <v>1</v>
      </c>
      <c r="D63">
        <v>3</v>
      </c>
      <c r="E63">
        <v>2</v>
      </c>
      <c r="F63">
        <v>0</v>
      </c>
      <c r="G63">
        <v>3</v>
      </c>
      <c r="H63">
        <v>0</v>
      </c>
      <c r="I63">
        <v>0</v>
      </c>
      <c r="J63" s="8" t="s">
        <v>125</v>
      </c>
      <c r="K63" s="9" t="s">
        <v>126</v>
      </c>
      <c r="L63" s="10" t="s">
        <v>116</v>
      </c>
      <c r="M63" s="11">
        <v>1</v>
      </c>
      <c r="N63" s="12">
        <v>18543.169999999998</v>
      </c>
      <c r="O63" s="13">
        <v>18543.169999999998</v>
      </c>
      <c r="P63" s="1"/>
    </row>
    <row r="64" spans="1:16" x14ac:dyDescent="0.3">
      <c r="A64">
        <v>3</v>
      </c>
      <c r="B64">
        <v>8</v>
      </c>
      <c r="C64">
        <v>1</v>
      </c>
      <c r="D64">
        <v>3</v>
      </c>
      <c r="E64">
        <v>3</v>
      </c>
      <c r="F64">
        <v>0</v>
      </c>
      <c r="G64">
        <v>0</v>
      </c>
      <c r="H64">
        <v>8</v>
      </c>
      <c r="I64">
        <v>17</v>
      </c>
      <c r="J64" s="8" t="s">
        <v>127</v>
      </c>
      <c r="K64" s="9" t="s">
        <v>128</v>
      </c>
      <c r="L64" s="28"/>
      <c r="M64" s="29"/>
      <c r="N64" s="30"/>
      <c r="O64" s="13">
        <v>57866.92</v>
      </c>
      <c r="P64" s="1"/>
    </row>
    <row r="65" spans="1:16" ht="26.4" x14ac:dyDescent="0.3">
      <c r="A65" t="s">
        <v>25</v>
      </c>
      <c r="B65">
        <v>0</v>
      </c>
      <c r="C65">
        <v>1</v>
      </c>
      <c r="D65">
        <v>3</v>
      </c>
      <c r="E65">
        <v>3</v>
      </c>
      <c r="F65">
        <v>0</v>
      </c>
      <c r="G65">
        <v>1</v>
      </c>
      <c r="H65">
        <v>0</v>
      </c>
      <c r="I65">
        <v>0</v>
      </c>
      <c r="J65" s="8" t="s">
        <v>129</v>
      </c>
      <c r="K65" s="9" t="s">
        <v>130</v>
      </c>
      <c r="L65" s="10" t="s">
        <v>116</v>
      </c>
      <c r="M65" s="11">
        <v>1</v>
      </c>
      <c r="N65" s="12">
        <v>3090.53</v>
      </c>
      <c r="O65" s="13">
        <v>3090.53</v>
      </c>
      <c r="P65" s="1"/>
    </row>
    <row r="66" spans="1:16" ht="26.4" x14ac:dyDescent="0.3">
      <c r="A66" t="s">
        <v>25</v>
      </c>
      <c r="B66">
        <v>0</v>
      </c>
      <c r="C66">
        <v>1</v>
      </c>
      <c r="D66">
        <v>3</v>
      </c>
      <c r="E66">
        <v>3</v>
      </c>
      <c r="F66">
        <v>0</v>
      </c>
      <c r="G66">
        <v>2</v>
      </c>
      <c r="H66">
        <v>0</v>
      </c>
      <c r="I66">
        <v>0</v>
      </c>
      <c r="J66" s="8" t="s">
        <v>131</v>
      </c>
      <c r="K66" s="9" t="s">
        <v>132</v>
      </c>
      <c r="L66" s="10" t="s">
        <v>116</v>
      </c>
      <c r="M66" s="11">
        <v>1</v>
      </c>
      <c r="N66" s="12">
        <v>3102.79</v>
      </c>
      <c r="O66" s="13">
        <v>3102.79</v>
      </c>
      <c r="P66" s="1"/>
    </row>
    <row r="67" spans="1:16" ht="26.4" x14ac:dyDescent="0.3">
      <c r="A67" t="s">
        <v>25</v>
      </c>
      <c r="B67">
        <v>0</v>
      </c>
      <c r="C67">
        <v>1</v>
      </c>
      <c r="D67">
        <v>3</v>
      </c>
      <c r="E67">
        <v>3</v>
      </c>
      <c r="F67">
        <v>0</v>
      </c>
      <c r="G67">
        <v>3</v>
      </c>
      <c r="H67">
        <v>0</v>
      </c>
      <c r="I67">
        <v>0</v>
      </c>
      <c r="J67" s="8" t="s">
        <v>133</v>
      </c>
      <c r="K67" s="9" t="s">
        <v>134</v>
      </c>
      <c r="L67" s="10" t="s">
        <v>116</v>
      </c>
      <c r="M67" s="11">
        <v>1</v>
      </c>
      <c r="N67" s="12">
        <v>6120.96</v>
      </c>
      <c r="O67" s="13">
        <v>6120.96</v>
      </c>
      <c r="P67" s="1"/>
    </row>
    <row r="68" spans="1:16" ht="26.4" x14ac:dyDescent="0.3">
      <c r="A68" t="s">
        <v>25</v>
      </c>
      <c r="B68">
        <v>0</v>
      </c>
      <c r="C68">
        <v>1</v>
      </c>
      <c r="D68">
        <v>3</v>
      </c>
      <c r="E68">
        <v>3</v>
      </c>
      <c r="F68">
        <v>0</v>
      </c>
      <c r="G68">
        <v>4</v>
      </c>
      <c r="H68">
        <v>0</v>
      </c>
      <c r="I68">
        <v>0</v>
      </c>
      <c r="J68" s="8" t="s">
        <v>135</v>
      </c>
      <c r="K68" s="9" t="s">
        <v>136</v>
      </c>
      <c r="L68" s="10" t="s">
        <v>116</v>
      </c>
      <c r="M68" s="11">
        <v>1</v>
      </c>
      <c r="N68" s="12">
        <v>3515.68</v>
      </c>
      <c r="O68" s="13">
        <v>3515.68</v>
      </c>
      <c r="P68" s="1"/>
    </row>
    <row r="69" spans="1:16" ht="26.4" x14ac:dyDescent="0.3">
      <c r="A69" t="s">
        <v>25</v>
      </c>
      <c r="B69">
        <v>0</v>
      </c>
      <c r="C69">
        <v>1</v>
      </c>
      <c r="D69">
        <v>3</v>
      </c>
      <c r="E69">
        <v>3</v>
      </c>
      <c r="F69">
        <v>0</v>
      </c>
      <c r="G69">
        <v>5</v>
      </c>
      <c r="H69">
        <v>0</v>
      </c>
      <c r="I69">
        <v>0</v>
      </c>
      <c r="J69" s="8" t="s">
        <v>137</v>
      </c>
      <c r="K69" s="9" t="s">
        <v>138</v>
      </c>
      <c r="L69" s="10" t="s">
        <v>116</v>
      </c>
      <c r="M69" s="11">
        <v>1</v>
      </c>
      <c r="N69" s="12">
        <v>8672.4</v>
      </c>
      <c r="O69" s="13">
        <v>8672.4</v>
      </c>
      <c r="P69" s="1"/>
    </row>
    <row r="70" spans="1:16" ht="26.4" x14ac:dyDescent="0.3">
      <c r="A70" t="s">
        <v>25</v>
      </c>
      <c r="B70">
        <v>0</v>
      </c>
      <c r="C70">
        <v>1</v>
      </c>
      <c r="D70">
        <v>3</v>
      </c>
      <c r="E70">
        <v>3</v>
      </c>
      <c r="F70">
        <v>0</v>
      </c>
      <c r="G70">
        <v>6</v>
      </c>
      <c r="H70">
        <v>0</v>
      </c>
      <c r="I70">
        <v>0</v>
      </c>
      <c r="J70" s="8" t="s">
        <v>139</v>
      </c>
      <c r="K70" s="9" t="s">
        <v>140</v>
      </c>
      <c r="L70" s="10" t="s">
        <v>116</v>
      </c>
      <c r="M70" s="11">
        <v>1</v>
      </c>
      <c r="N70" s="12">
        <v>30922.16</v>
      </c>
      <c r="O70" s="13">
        <v>30922.16</v>
      </c>
      <c r="P70" s="1"/>
    </row>
    <row r="71" spans="1:16" x14ac:dyDescent="0.3">
      <c r="A71" t="s">
        <v>25</v>
      </c>
      <c r="B71">
        <v>0</v>
      </c>
      <c r="C71">
        <v>1</v>
      </c>
      <c r="D71">
        <v>3</v>
      </c>
      <c r="E71">
        <v>3</v>
      </c>
      <c r="F71">
        <v>0</v>
      </c>
      <c r="G71">
        <v>7</v>
      </c>
      <c r="H71">
        <v>0</v>
      </c>
      <c r="I71">
        <v>0</v>
      </c>
      <c r="J71" s="8" t="s">
        <v>141</v>
      </c>
      <c r="K71" s="9" t="s">
        <v>142</v>
      </c>
      <c r="L71" s="10" t="s">
        <v>143</v>
      </c>
      <c r="M71" s="11">
        <v>1</v>
      </c>
      <c r="N71" s="12">
        <v>2442.4</v>
      </c>
      <c r="O71" s="13">
        <v>2442.4</v>
      </c>
      <c r="P71" s="1"/>
    </row>
    <row r="72" spans="1:16" x14ac:dyDescent="0.3">
      <c r="A72">
        <v>2</v>
      </c>
      <c r="B72">
        <v>40</v>
      </c>
      <c r="C72">
        <v>1</v>
      </c>
      <c r="D72">
        <v>4</v>
      </c>
      <c r="E72">
        <v>0</v>
      </c>
      <c r="F72">
        <v>0</v>
      </c>
      <c r="G72">
        <v>0</v>
      </c>
      <c r="H72">
        <v>42</v>
      </c>
      <c r="I72">
        <v>40</v>
      </c>
      <c r="J72" s="8" t="s">
        <v>144</v>
      </c>
      <c r="K72" s="9" t="s">
        <v>145</v>
      </c>
      <c r="L72" s="28"/>
      <c r="M72" s="29"/>
      <c r="N72" s="30"/>
      <c r="O72" s="13">
        <v>518775.07</v>
      </c>
      <c r="P72" s="1"/>
    </row>
    <row r="73" spans="1:16" x14ac:dyDescent="0.3">
      <c r="A73">
        <v>3</v>
      </c>
      <c r="B73">
        <v>3</v>
      </c>
      <c r="C73">
        <v>1</v>
      </c>
      <c r="D73">
        <v>4</v>
      </c>
      <c r="E73">
        <v>1</v>
      </c>
      <c r="F73">
        <v>0</v>
      </c>
      <c r="G73">
        <v>0</v>
      </c>
      <c r="H73">
        <v>39</v>
      </c>
      <c r="I73">
        <v>3</v>
      </c>
      <c r="J73" s="8" t="s">
        <v>146</v>
      </c>
      <c r="K73" s="9" t="s">
        <v>147</v>
      </c>
      <c r="L73" s="28"/>
      <c r="M73" s="29"/>
      <c r="N73" s="30"/>
      <c r="O73" s="13">
        <v>13773.82</v>
      </c>
      <c r="P73" s="1"/>
    </row>
    <row r="74" spans="1:16" ht="39.6" x14ac:dyDescent="0.3">
      <c r="A74" t="s">
        <v>25</v>
      </c>
      <c r="B74">
        <v>0</v>
      </c>
      <c r="C74">
        <v>1</v>
      </c>
      <c r="D74">
        <v>4</v>
      </c>
      <c r="E74">
        <v>1</v>
      </c>
      <c r="F74">
        <v>0</v>
      </c>
      <c r="G74">
        <v>1</v>
      </c>
      <c r="H74">
        <v>0</v>
      </c>
      <c r="I74">
        <v>0</v>
      </c>
      <c r="J74" s="8" t="s">
        <v>148</v>
      </c>
      <c r="K74" s="9" t="s">
        <v>149</v>
      </c>
      <c r="L74" s="10" t="s">
        <v>35</v>
      </c>
      <c r="M74" s="11">
        <v>415.1</v>
      </c>
      <c r="N74" s="12">
        <v>23.13</v>
      </c>
      <c r="O74" s="13">
        <v>9601.26</v>
      </c>
      <c r="P74" s="1"/>
    </row>
    <row r="75" spans="1:16" x14ac:dyDescent="0.3">
      <c r="A75" t="s">
        <v>25</v>
      </c>
      <c r="B75">
        <v>0</v>
      </c>
      <c r="C75">
        <v>1</v>
      </c>
      <c r="D75">
        <v>4</v>
      </c>
      <c r="E75">
        <v>1</v>
      </c>
      <c r="F75">
        <v>0</v>
      </c>
      <c r="G75">
        <v>2</v>
      </c>
      <c r="H75">
        <v>0</v>
      </c>
      <c r="I75">
        <v>0</v>
      </c>
      <c r="J75" s="8" t="s">
        <v>150</v>
      </c>
      <c r="K75" s="9" t="s">
        <v>151</v>
      </c>
      <c r="L75" s="10" t="s">
        <v>38</v>
      </c>
      <c r="M75" s="11">
        <v>29.77</v>
      </c>
      <c r="N75" s="12">
        <v>140.16</v>
      </c>
      <c r="O75" s="13">
        <v>4172.5600000000004</v>
      </c>
      <c r="P75" s="1"/>
    </row>
    <row r="76" spans="1:16" x14ac:dyDescent="0.3">
      <c r="A76">
        <v>3</v>
      </c>
      <c r="B76">
        <v>2</v>
      </c>
      <c r="C76">
        <v>1</v>
      </c>
      <c r="D76">
        <v>4</v>
      </c>
      <c r="E76">
        <v>2</v>
      </c>
      <c r="F76">
        <v>0</v>
      </c>
      <c r="G76">
        <v>0</v>
      </c>
      <c r="H76">
        <v>36</v>
      </c>
      <c r="I76">
        <v>2</v>
      </c>
      <c r="J76" s="8" t="s">
        <v>152</v>
      </c>
      <c r="K76" s="9" t="s">
        <v>153</v>
      </c>
      <c r="L76" s="28"/>
      <c r="M76" s="29"/>
      <c r="N76" s="30"/>
      <c r="O76" s="13">
        <v>16459.46</v>
      </c>
      <c r="P76" s="1"/>
    </row>
    <row r="77" spans="1:16" ht="26.4" x14ac:dyDescent="0.3">
      <c r="A77" t="s">
        <v>25</v>
      </c>
      <c r="B77">
        <v>0</v>
      </c>
      <c r="C77">
        <v>1</v>
      </c>
      <c r="D77">
        <v>4</v>
      </c>
      <c r="E77">
        <v>2</v>
      </c>
      <c r="F77">
        <v>0</v>
      </c>
      <c r="G77">
        <v>1</v>
      </c>
      <c r="H77">
        <v>0</v>
      </c>
      <c r="I77">
        <v>0</v>
      </c>
      <c r="J77" s="8" t="s">
        <v>154</v>
      </c>
      <c r="K77" s="9" t="s">
        <v>155</v>
      </c>
      <c r="L77" s="10" t="s">
        <v>98</v>
      </c>
      <c r="M77" s="11">
        <v>21.68</v>
      </c>
      <c r="N77" s="12">
        <v>759.2</v>
      </c>
      <c r="O77" s="13">
        <v>16459.46</v>
      </c>
      <c r="P77" s="1"/>
    </row>
    <row r="78" spans="1:16" x14ac:dyDescent="0.3">
      <c r="A78">
        <v>3</v>
      </c>
      <c r="B78">
        <v>3</v>
      </c>
      <c r="C78">
        <v>1</v>
      </c>
      <c r="D78">
        <v>4</v>
      </c>
      <c r="E78">
        <v>3</v>
      </c>
      <c r="F78">
        <v>0</v>
      </c>
      <c r="G78">
        <v>0</v>
      </c>
      <c r="H78">
        <v>34</v>
      </c>
      <c r="I78">
        <v>3</v>
      </c>
      <c r="J78" s="8" t="s">
        <v>156</v>
      </c>
      <c r="K78" s="9" t="s">
        <v>157</v>
      </c>
      <c r="L78" s="28"/>
      <c r="M78" s="29"/>
      <c r="N78" s="30"/>
      <c r="O78" s="13">
        <v>3826.37</v>
      </c>
      <c r="P78" s="1"/>
    </row>
    <row r="79" spans="1:16" ht="26.4" x14ac:dyDescent="0.3">
      <c r="A79" t="s">
        <v>25</v>
      </c>
      <c r="B79">
        <v>0</v>
      </c>
      <c r="C79">
        <v>1</v>
      </c>
      <c r="D79">
        <v>4</v>
      </c>
      <c r="E79">
        <v>3</v>
      </c>
      <c r="F79">
        <v>0</v>
      </c>
      <c r="G79">
        <v>1</v>
      </c>
      <c r="H79">
        <v>0</v>
      </c>
      <c r="I79">
        <v>0</v>
      </c>
      <c r="J79" s="8" t="s">
        <v>158</v>
      </c>
      <c r="K79" s="9" t="s">
        <v>155</v>
      </c>
      <c r="L79" s="10" t="s">
        <v>98</v>
      </c>
      <c r="M79" s="11">
        <v>2.88</v>
      </c>
      <c r="N79" s="12">
        <v>759.2</v>
      </c>
      <c r="O79" s="13">
        <v>2186.5</v>
      </c>
      <c r="P79" s="1"/>
    </row>
    <row r="80" spans="1:16" ht="26.4" x14ac:dyDescent="0.3">
      <c r="A80" t="s">
        <v>25</v>
      </c>
      <c r="B80">
        <v>0</v>
      </c>
      <c r="C80">
        <v>1</v>
      </c>
      <c r="D80">
        <v>4</v>
      </c>
      <c r="E80">
        <v>3</v>
      </c>
      <c r="F80">
        <v>0</v>
      </c>
      <c r="G80">
        <v>2</v>
      </c>
      <c r="H80">
        <v>0</v>
      </c>
      <c r="I80">
        <v>0</v>
      </c>
      <c r="J80" s="8" t="s">
        <v>159</v>
      </c>
      <c r="K80" s="9" t="s">
        <v>160</v>
      </c>
      <c r="L80" s="10" t="s">
        <v>98</v>
      </c>
      <c r="M80" s="11">
        <v>1.44</v>
      </c>
      <c r="N80" s="12">
        <v>1138.8</v>
      </c>
      <c r="O80" s="13">
        <v>1639.87</v>
      </c>
      <c r="P80" s="1"/>
    </row>
    <row r="81" spans="1:16" x14ac:dyDescent="0.3">
      <c r="A81">
        <v>3</v>
      </c>
      <c r="B81">
        <v>2</v>
      </c>
      <c r="C81">
        <v>1</v>
      </c>
      <c r="D81">
        <v>4</v>
      </c>
      <c r="E81">
        <v>4</v>
      </c>
      <c r="F81">
        <v>0</v>
      </c>
      <c r="G81">
        <v>0</v>
      </c>
      <c r="H81">
        <v>31</v>
      </c>
      <c r="I81">
        <v>2</v>
      </c>
      <c r="J81" s="8" t="s">
        <v>161</v>
      </c>
      <c r="K81" s="9" t="s">
        <v>162</v>
      </c>
      <c r="L81" s="28"/>
      <c r="M81" s="29"/>
      <c r="N81" s="30"/>
      <c r="O81" s="13">
        <v>21665.23</v>
      </c>
      <c r="P81" s="1"/>
    </row>
    <row r="82" spans="1:16" ht="39.6" x14ac:dyDescent="0.3">
      <c r="A82" t="s">
        <v>25</v>
      </c>
      <c r="B82">
        <v>0</v>
      </c>
      <c r="C82">
        <v>1</v>
      </c>
      <c r="D82">
        <v>4</v>
      </c>
      <c r="E82">
        <v>4</v>
      </c>
      <c r="F82">
        <v>0</v>
      </c>
      <c r="G82">
        <v>1</v>
      </c>
      <c r="H82">
        <v>0</v>
      </c>
      <c r="I82">
        <v>0</v>
      </c>
      <c r="J82" s="8" t="s">
        <v>163</v>
      </c>
      <c r="K82" s="9" t="s">
        <v>164</v>
      </c>
      <c r="L82" s="10" t="s">
        <v>98</v>
      </c>
      <c r="M82" s="11">
        <v>41.22</v>
      </c>
      <c r="N82" s="12">
        <v>525.6</v>
      </c>
      <c r="O82" s="13">
        <v>21665.23</v>
      </c>
      <c r="P82" s="1"/>
    </row>
    <row r="83" spans="1:16" x14ac:dyDescent="0.3">
      <c r="A83">
        <v>3</v>
      </c>
      <c r="B83">
        <v>2</v>
      </c>
      <c r="C83">
        <v>1</v>
      </c>
      <c r="D83">
        <v>4</v>
      </c>
      <c r="E83">
        <v>5</v>
      </c>
      <c r="F83">
        <v>0</v>
      </c>
      <c r="G83">
        <v>0</v>
      </c>
      <c r="H83">
        <v>29</v>
      </c>
      <c r="I83">
        <v>2</v>
      </c>
      <c r="J83" s="8" t="s">
        <v>165</v>
      </c>
      <c r="K83" s="9" t="s">
        <v>166</v>
      </c>
      <c r="L83" s="28"/>
      <c r="M83" s="29"/>
      <c r="N83" s="30"/>
      <c r="O83" s="13">
        <v>3769.14</v>
      </c>
      <c r="P83" s="1"/>
    </row>
    <row r="84" spans="1:16" ht="39.6" x14ac:dyDescent="0.3">
      <c r="A84" t="s">
        <v>25</v>
      </c>
      <c r="B84">
        <v>0</v>
      </c>
      <c r="C84">
        <v>1</v>
      </c>
      <c r="D84">
        <v>4</v>
      </c>
      <c r="E84">
        <v>5</v>
      </c>
      <c r="F84">
        <v>0</v>
      </c>
      <c r="G84">
        <v>1</v>
      </c>
      <c r="H84">
        <v>0</v>
      </c>
      <c r="I84">
        <v>0</v>
      </c>
      <c r="J84" s="8" t="s">
        <v>167</v>
      </c>
      <c r="K84" s="9" t="s">
        <v>168</v>
      </c>
      <c r="L84" s="10" t="s">
        <v>98</v>
      </c>
      <c r="M84" s="11">
        <v>9.2200000000000006</v>
      </c>
      <c r="N84" s="12">
        <v>408.8</v>
      </c>
      <c r="O84" s="13">
        <v>3769.14</v>
      </c>
      <c r="P84" s="1"/>
    </row>
    <row r="85" spans="1:16" x14ac:dyDescent="0.3">
      <c r="A85">
        <v>3</v>
      </c>
      <c r="B85">
        <v>3</v>
      </c>
      <c r="C85">
        <v>1</v>
      </c>
      <c r="D85">
        <v>4</v>
      </c>
      <c r="E85">
        <v>6</v>
      </c>
      <c r="F85">
        <v>0</v>
      </c>
      <c r="G85">
        <v>0</v>
      </c>
      <c r="H85">
        <v>27</v>
      </c>
      <c r="I85">
        <v>3</v>
      </c>
      <c r="J85" s="8" t="s">
        <v>169</v>
      </c>
      <c r="K85" s="9" t="s">
        <v>170</v>
      </c>
      <c r="L85" s="28"/>
      <c r="M85" s="29"/>
      <c r="N85" s="30"/>
      <c r="O85" s="13">
        <v>51336.11</v>
      </c>
      <c r="P85" s="1"/>
    </row>
    <row r="86" spans="1:16" ht="26.4" x14ac:dyDescent="0.3">
      <c r="A86" t="s">
        <v>25</v>
      </c>
      <c r="B86">
        <v>0</v>
      </c>
      <c r="C86">
        <v>1</v>
      </c>
      <c r="D86">
        <v>4</v>
      </c>
      <c r="E86">
        <v>6</v>
      </c>
      <c r="F86">
        <v>0</v>
      </c>
      <c r="G86">
        <v>1</v>
      </c>
      <c r="H86">
        <v>0</v>
      </c>
      <c r="I86">
        <v>0</v>
      </c>
      <c r="J86" s="8" t="s">
        <v>171</v>
      </c>
      <c r="K86" s="9" t="s">
        <v>172</v>
      </c>
      <c r="L86" s="10" t="s">
        <v>98</v>
      </c>
      <c r="M86" s="11">
        <v>230.85</v>
      </c>
      <c r="N86" s="12">
        <v>99.28</v>
      </c>
      <c r="O86" s="13">
        <v>22918.79</v>
      </c>
      <c r="P86" s="1"/>
    </row>
    <row r="87" spans="1:16" ht="26.4" x14ac:dyDescent="0.3">
      <c r="A87" t="s">
        <v>25</v>
      </c>
      <c r="B87">
        <v>0</v>
      </c>
      <c r="C87">
        <v>1</v>
      </c>
      <c r="D87">
        <v>4</v>
      </c>
      <c r="E87">
        <v>6</v>
      </c>
      <c r="F87">
        <v>0</v>
      </c>
      <c r="G87">
        <v>2</v>
      </c>
      <c r="H87">
        <v>0</v>
      </c>
      <c r="I87">
        <v>0</v>
      </c>
      <c r="J87" s="8" t="s">
        <v>173</v>
      </c>
      <c r="K87" s="9" t="s">
        <v>174</v>
      </c>
      <c r="L87" s="10" t="s">
        <v>38</v>
      </c>
      <c r="M87" s="11">
        <v>35.799999999999997</v>
      </c>
      <c r="N87" s="12">
        <v>793.78</v>
      </c>
      <c r="O87" s="13">
        <v>28417.32</v>
      </c>
      <c r="P87" s="1"/>
    </row>
    <row r="88" spans="1:16" x14ac:dyDescent="0.3">
      <c r="A88">
        <v>3</v>
      </c>
      <c r="B88">
        <v>3</v>
      </c>
      <c r="C88">
        <v>1</v>
      </c>
      <c r="D88">
        <v>4</v>
      </c>
      <c r="E88">
        <v>7</v>
      </c>
      <c r="F88">
        <v>0</v>
      </c>
      <c r="G88">
        <v>0</v>
      </c>
      <c r="H88">
        <v>24</v>
      </c>
      <c r="I88">
        <v>3</v>
      </c>
      <c r="J88" s="8" t="s">
        <v>175</v>
      </c>
      <c r="K88" s="9" t="s">
        <v>176</v>
      </c>
      <c r="L88" s="28"/>
      <c r="M88" s="29"/>
      <c r="N88" s="30"/>
      <c r="O88" s="13">
        <v>24160.95</v>
      </c>
      <c r="P88" s="1"/>
    </row>
    <row r="89" spans="1:16" ht="39.6" x14ac:dyDescent="0.3">
      <c r="A89" t="s">
        <v>25</v>
      </c>
      <c r="B89">
        <v>0</v>
      </c>
      <c r="C89">
        <v>1</v>
      </c>
      <c r="D89">
        <v>4</v>
      </c>
      <c r="E89">
        <v>7</v>
      </c>
      <c r="F89">
        <v>0</v>
      </c>
      <c r="G89">
        <v>1</v>
      </c>
      <c r="H89">
        <v>0</v>
      </c>
      <c r="I89">
        <v>0</v>
      </c>
      <c r="J89" s="8" t="s">
        <v>177</v>
      </c>
      <c r="K89" s="9" t="s">
        <v>178</v>
      </c>
      <c r="L89" s="10" t="s">
        <v>98</v>
      </c>
      <c r="M89" s="11">
        <v>108.24</v>
      </c>
      <c r="N89" s="12">
        <v>99.28</v>
      </c>
      <c r="O89" s="13">
        <v>10746.07</v>
      </c>
      <c r="P89" s="1"/>
    </row>
    <row r="90" spans="1:16" ht="26.4" x14ac:dyDescent="0.3">
      <c r="A90" t="s">
        <v>25</v>
      </c>
      <c r="B90">
        <v>0</v>
      </c>
      <c r="C90">
        <v>1</v>
      </c>
      <c r="D90">
        <v>4</v>
      </c>
      <c r="E90">
        <v>7</v>
      </c>
      <c r="F90">
        <v>0</v>
      </c>
      <c r="G90">
        <v>2</v>
      </c>
      <c r="H90">
        <v>0</v>
      </c>
      <c r="I90">
        <v>0</v>
      </c>
      <c r="J90" s="8" t="s">
        <v>179</v>
      </c>
      <c r="K90" s="9" t="s">
        <v>174</v>
      </c>
      <c r="L90" s="10" t="s">
        <v>38</v>
      </c>
      <c r="M90" s="11">
        <v>16.899999999999999</v>
      </c>
      <c r="N90" s="12">
        <v>793.78</v>
      </c>
      <c r="O90" s="13">
        <v>13414.88</v>
      </c>
      <c r="P90" s="1"/>
    </row>
    <row r="91" spans="1:16" x14ac:dyDescent="0.3">
      <c r="A91">
        <v>3</v>
      </c>
      <c r="B91">
        <v>4</v>
      </c>
      <c r="C91">
        <v>1</v>
      </c>
      <c r="D91">
        <v>4</v>
      </c>
      <c r="E91">
        <v>8</v>
      </c>
      <c r="F91">
        <v>0</v>
      </c>
      <c r="G91">
        <v>0</v>
      </c>
      <c r="H91">
        <v>21</v>
      </c>
      <c r="I91">
        <v>4</v>
      </c>
      <c r="J91" s="8" t="s">
        <v>180</v>
      </c>
      <c r="K91" s="9" t="s">
        <v>181</v>
      </c>
      <c r="L91" s="28"/>
      <c r="M91" s="29"/>
      <c r="N91" s="30"/>
      <c r="O91" s="13">
        <v>264971.46999999997</v>
      </c>
      <c r="P91" s="1"/>
    </row>
    <row r="92" spans="1:16" ht="26.4" x14ac:dyDescent="0.3">
      <c r="A92" t="s">
        <v>25</v>
      </c>
      <c r="B92">
        <v>0</v>
      </c>
      <c r="C92">
        <v>1</v>
      </c>
      <c r="D92">
        <v>4</v>
      </c>
      <c r="E92">
        <v>8</v>
      </c>
      <c r="F92">
        <v>0</v>
      </c>
      <c r="G92">
        <v>1</v>
      </c>
      <c r="H92">
        <v>0</v>
      </c>
      <c r="I92">
        <v>0</v>
      </c>
      <c r="J92" s="8" t="s">
        <v>182</v>
      </c>
      <c r="K92" s="9" t="s">
        <v>183</v>
      </c>
      <c r="L92" s="10" t="s">
        <v>98</v>
      </c>
      <c r="M92" s="11">
        <v>427.27</v>
      </c>
      <c r="N92" s="12">
        <v>99.28</v>
      </c>
      <c r="O92" s="13">
        <v>42419.37</v>
      </c>
      <c r="P92" s="1"/>
    </row>
    <row r="93" spans="1:16" ht="26.4" x14ac:dyDescent="0.3">
      <c r="A93" t="s">
        <v>25</v>
      </c>
      <c r="B93">
        <v>0</v>
      </c>
      <c r="C93">
        <v>1</v>
      </c>
      <c r="D93">
        <v>4</v>
      </c>
      <c r="E93">
        <v>8</v>
      </c>
      <c r="F93">
        <v>0</v>
      </c>
      <c r="G93">
        <v>2</v>
      </c>
      <c r="H93">
        <v>0</v>
      </c>
      <c r="I93">
        <v>0</v>
      </c>
      <c r="J93" s="8" t="s">
        <v>184</v>
      </c>
      <c r="K93" s="9" t="s">
        <v>174</v>
      </c>
      <c r="L93" s="10" t="s">
        <v>38</v>
      </c>
      <c r="M93" s="11">
        <v>38.11</v>
      </c>
      <c r="N93" s="12">
        <v>793.78</v>
      </c>
      <c r="O93" s="13">
        <v>30250.959999999999</v>
      </c>
      <c r="P93" s="1"/>
    </row>
    <row r="94" spans="1:16" ht="26.4" x14ac:dyDescent="0.3">
      <c r="A94" t="s">
        <v>25</v>
      </c>
      <c r="B94">
        <v>0</v>
      </c>
      <c r="C94">
        <v>1</v>
      </c>
      <c r="D94">
        <v>4</v>
      </c>
      <c r="E94">
        <v>8</v>
      </c>
      <c r="F94">
        <v>0</v>
      </c>
      <c r="G94">
        <v>3</v>
      </c>
      <c r="H94">
        <v>0</v>
      </c>
      <c r="I94">
        <v>0</v>
      </c>
      <c r="J94" s="8" t="s">
        <v>185</v>
      </c>
      <c r="K94" s="9" t="s">
        <v>174</v>
      </c>
      <c r="L94" s="10" t="s">
        <v>38</v>
      </c>
      <c r="M94" s="11">
        <v>242.26</v>
      </c>
      <c r="N94" s="12">
        <v>793.78</v>
      </c>
      <c r="O94" s="13">
        <v>192301.14</v>
      </c>
      <c r="P94" s="1"/>
    </row>
    <row r="95" spans="1:16" x14ac:dyDescent="0.3">
      <c r="A95">
        <v>3</v>
      </c>
      <c r="B95">
        <v>3</v>
      </c>
      <c r="C95">
        <v>1</v>
      </c>
      <c r="D95">
        <v>4</v>
      </c>
      <c r="E95">
        <v>9</v>
      </c>
      <c r="F95">
        <v>0</v>
      </c>
      <c r="G95">
        <v>0</v>
      </c>
      <c r="H95">
        <v>17</v>
      </c>
      <c r="I95">
        <v>3</v>
      </c>
      <c r="J95" s="8" t="s">
        <v>186</v>
      </c>
      <c r="K95" s="9" t="s">
        <v>187</v>
      </c>
      <c r="L95" s="28"/>
      <c r="M95" s="29"/>
      <c r="N95" s="30"/>
      <c r="O95" s="13">
        <v>91075.68</v>
      </c>
      <c r="P95" s="1"/>
    </row>
    <row r="96" spans="1:16" ht="26.4" x14ac:dyDescent="0.3">
      <c r="A96" t="s">
        <v>25</v>
      </c>
      <c r="B96">
        <v>0</v>
      </c>
      <c r="C96">
        <v>1</v>
      </c>
      <c r="D96">
        <v>4</v>
      </c>
      <c r="E96">
        <v>9</v>
      </c>
      <c r="F96">
        <v>0</v>
      </c>
      <c r="G96">
        <v>1</v>
      </c>
      <c r="H96">
        <v>0</v>
      </c>
      <c r="I96">
        <v>0</v>
      </c>
      <c r="J96" s="8" t="s">
        <v>188</v>
      </c>
      <c r="K96" s="9" t="s">
        <v>189</v>
      </c>
      <c r="L96" s="10" t="s">
        <v>98</v>
      </c>
      <c r="M96" s="11">
        <v>420.05</v>
      </c>
      <c r="N96" s="12">
        <v>99.28</v>
      </c>
      <c r="O96" s="13">
        <v>41702.559999999998</v>
      </c>
      <c r="P96" s="1"/>
    </row>
    <row r="97" spans="1:16" ht="26.4" x14ac:dyDescent="0.3">
      <c r="A97" t="s">
        <v>25</v>
      </c>
      <c r="B97">
        <v>0</v>
      </c>
      <c r="C97">
        <v>1</v>
      </c>
      <c r="D97">
        <v>4</v>
      </c>
      <c r="E97">
        <v>9</v>
      </c>
      <c r="F97">
        <v>0</v>
      </c>
      <c r="G97">
        <v>2</v>
      </c>
      <c r="H97">
        <v>0</v>
      </c>
      <c r="I97">
        <v>0</v>
      </c>
      <c r="J97" s="8" t="s">
        <v>190</v>
      </c>
      <c r="K97" s="9" t="s">
        <v>174</v>
      </c>
      <c r="L97" s="10" t="s">
        <v>38</v>
      </c>
      <c r="M97" s="11">
        <v>62.2</v>
      </c>
      <c r="N97" s="12">
        <v>793.78</v>
      </c>
      <c r="O97" s="13">
        <v>49373.120000000003</v>
      </c>
      <c r="P97" s="1"/>
    </row>
    <row r="98" spans="1:16" x14ac:dyDescent="0.3">
      <c r="A98">
        <v>3</v>
      </c>
      <c r="B98">
        <v>2</v>
      </c>
      <c r="C98">
        <v>1</v>
      </c>
      <c r="D98">
        <v>4</v>
      </c>
      <c r="E98">
        <v>10</v>
      </c>
      <c r="F98">
        <v>0</v>
      </c>
      <c r="G98">
        <v>0</v>
      </c>
      <c r="H98">
        <v>14</v>
      </c>
      <c r="I98">
        <v>2</v>
      </c>
      <c r="J98" s="8" t="s">
        <v>191</v>
      </c>
      <c r="K98" s="9" t="s">
        <v>192</v>
      </c>
      <c r="L98" s="28"/>
      <c r="M98" s="29"/>
      <c r="N98" s="30"/>
      <c r="O98" s="13">
        <v>12264</v>
      </c>
      <c r="P98" s="1"/>
    </row>
    <row r="99" spans="1:16" ht="39.6" x14ac:dyDescent="0.3">
      <c r="A99" t="s">
        <v>25</v>
      </c>
      <c r="B99">
        <v>0</v>
      </c>
      <c r="C99">
        <v>1</v>
      </c>
      <c r="D99">
        <v>4</v>
      </c>
      <c r="E99">
        <v>10</v>
      </c>
      <c r="F99">
        <v>0</v>
      </c>
      <c r="G99">
        <v>1</v>
      </c>
      <c r="H99">
        <v>0</v>
      </c>
      <c r="I99">
        <v>0</v>
      </c>
      <c r="J99" s="8" t="s">
        <v>193</v>
      </c>
      <c r="K99" s="9" t="s">
        <v>194</v>
      </c>
      <c r="L99" s="10" t="s">
        <v>98</v>
      </c>
      <c r="M99" s="11">
        <v>1</v>
      </c>
      <c r="N99" s="12">
        <v>12264</v>
      </c>
      <c r="O99" s="13">
        <v>12264</v>
      </c>
      <c r="P99" s="1"/>
    </row>
    <row r="100" spans="1:16" x14ac:dyDescent="0.3">
      <c r="A100">
        <v>3</v>
      </c>
      <c r="B100">
        <v>5</v>
      </c>
      <c r="C100">
        <v>1</v>
      </c>
      <c r="D100">
        <v>4</v>
      </c>
      <c r="E100">
        <v>11</v>
      </c>
      <c r="F100">
        <v>0</v>
      </c>
      <c r="G100">
        <v>0</v>
      </c>
      <c r="H100">
        <v>12</v>
      </c>
      <c r="I100">
        <v>5</v>
      </c>
      <c r="J100" s="8" t="s">
        <v>195</v>
      </c>
      <c r="K100" s="9" t="s">
        <v>196</v>
      </c>
      <c r="L100" s="28"/>
      <c r="M100" s="29"/>
      <c r="N100" s="30"/>
      <c r="O100" s="13">
        <v>8764.39</v>
      </c>
      <c r="P100" s="1"/>
    </row>
    <row r="101" spans="1:16" ht="26.4" x14ac:dyDescent="0.3">
      <c r="A101" t="s">
        <v>25</v>
      </c>
      <c r="B101">
        <v>0</v>
      </c>
      <c r="C101">
        <v>1</v>
      </c>
      <c r="D101">
        <v>4</v>
      </c>
      <c r="E101">
        <v>11</v>
      </c>
      <c r="F101">
        <v>0</v>
      </c>
      <c r="G101">
        <v>1</v>
      </c>
      <c r="H101">
        <v>0</v>
      </c>
      <c r="I101">
        <v>0</v>
      </c>
      <c r="J101" s="8" t="s">
        <v>197</v>
      </c>
      <c r="K101" s="9" t="s">
        <v>198</v>
      </c>
      <c r="L101" s="10" t="s">
        <v>116</v>
      </c>
      <c r="M101" s="11">
        <v>5</v>
      </c>
      <c r="N101" s="12">
        <v>591.29999999999995</v>
      </c>
      <c r="O101" s="13">
        <v>2956.5</v>
      </c>
      <c r="P101" s="1"/>
    </row>
    <row r="102" spans="1:16" ht="26.4" x14ac:dyDescent="0.3">
      <c r="A102" t="s">
        <v>25</v>
      </c>
      <c r="B102">
        <v>0</v>
      </c>
      <c r="C102">
        <v>1</v>
      </c>
      <c r="D102">
        <v>4</v>
      </c>
      <c r="E102">
        <v>11</v>
      </c>
      <c r="F102">
        <v>0</v>
      </c>
      <c r="G102">
        <v>2</v>
      </c>
      <c r="H102">
        <v>0</v>
      </c>
      <c r="I102">
        <v>0</v>
      </c>
      <c r="J102" s="8" t="s">
        <v>199</v>
      </c>
      <c r="K102" s="9" t="s">
        <v>200</v>
      </c>
      <c r="L102" s="10" t="s">
        <v>116</v>
      </c>
      <c r="M102" s="11">
        <v>1</v>
      </c>
      <c r="N102" s="12">
        <v>1854.06</v>
      </c>
      <c r="O102" s="13">
        <v>1854.06</v>
      </c>
      <c r="P102" s="1"/>
    </row>
    <row r="103" spans="1:16" ht="26.4" x14ac:dyDescent="0.3">
      <c r="A103" t="s">
        <v>25</v>
      </c>
      <c r="B103">
        <v>0</v>
      </c>
      <c r="C103">
        <v>1</v>
      </c>
      <c r="D103">
        <v>4</v>
      </c>
      <c r="E103">
        <v>11</v>
      </c>
      <c r="F103">
        <v>0</v>
      </c>
      <c r="G103">
        <v>3</v>
      </c>
      <c r="H103">
        <v>0</v>
      </c>
      <c r="I103">
        <v>0</v>
      </c>
      <c r="J103" s="8" t="s">
        <v>201</v>
      </c>
      <c r="K103" s="9" t="s">
        <v>202</v>
      </c>
      <c r="L103" s="10" t="s">
        <v>116</v>
      </c>
      <c r="M103" s="11">
        <v>1</v>
      </c>
      <c r="N103" s="12">
        <v>1921.07</v>
      </c>
      <c r="O103" s="13">
        <v>1921.07</v>
      </c>
      <c r="P103" s="1"/>
    </row>
    <row r="104" spans="1:16" ht="26.4" x14ac:dyDescent="0.3">
      <c r="A104" t="s">
        <v>25</v>
      </c>
      <c r="B104">
        <v>0</v>
      </c>
      <c r="C104">
        <v>1</v>
      </c>
      <c r="D104">
        <v>4</v>
      </c>
      <c r="E104">
        <v>11</v>
      </c>
      <c r="F104">
        <v>0</v>
      </c>
      <c r="G104">
        <v>4</v>
      </c>
      <c r="H104">
        <v>0</v>
      </c>
      <c r="I104">
        <v>0</v>
      </c>
      <c r="J104" s="8" t="s">
        <v>203</v>
      </c>
      <c r="K104" s="9" t="s">
        <v>204</v>
      </c>
      <c r="L104" s="10" t="s">
        <v>116</v>
      </c>
      <c r="M104" s="11">
        <v>1</v>
      </c>
      <c r="N104" s="12">
        <v>2032.76</v>
      </c>
      <c r="O104" s="13">
        <v>2032.76</v>
      </c>
      <c r="P104" s="1"/>
    </row>
    <row r="105" spans="1:16" x14ac:dyDescent="0.3">
      <c r="A105">
        <v>3</v>
      </c>
      <c r="B105">
        <v>5</v>
      </c>
      <c r="C105">
        <v>1</v>
      </c>
      <c r="D105">
        <v>4</v>
      </c>
      <c r="E105">
        <v>12</v>
      </c>
      <c r="F105">
        <v>0</v>
      </c>
      <c r="G105">
        <v>0</v>
      </c>
      <c r="H105">
        <v>7</v>
      </c>
      <c r="I105">
        <v>5</v>
      </c>
      <c r="J105" s="8" t="s">
        <v>205</v>
      </c>
      <c r="K105" s="9" t="s">
        <v>206</v>
      </c>
      <c r="L105" s="28"/>
      <c r="M105" s="29"/>
      <c r="N105" s="30"/>
      <c r="O105" s="13">
        <v>5273.52</v>
      </c>
      <c r="P105" s="1"/>
    </row>
    <row r="106" spans="1:16" ht="39.6" x14ac:dyDescent="0.3">
      <c r="A106" t="s">
        <v>25</v>
      </c>
      <c r="B106">
        <v>0</v>
      </c>
      <c r="C106">
        <v>1</v>
      </c>
      <c r="D106">
        <v>4</v>
      </c>
      <c r="E106">
        <v>12</v>
      </c>
      <c r="F106">
        <v>0</v>
      </c>
      <c r="G106">
        <v>1</v>
      </c>
      <c r="H106">
        <v>0</v>
      </c>
      <c r="I106">
        <v>0</v>
      </c>
      <c r="J106" s="8" t="s">
        <v>207</v>
      </c>
      <c r="K106" s="9" t="s">
        <v>208</v>
      </c>
      <c r="L106" s="10" t="s">
        <v>116</v>
      </c>
      <c r="M106" s="11">
        <v>1</v>
      </c>
      <c r="N106" s="12">
        <v>817.6</v>
      </c>
      <c r="O106" s="13">
        <v>817.6</v>
      </c>
      <c r="P106" s="1"/>
    </row>
    <row r="107" spans="1:16" ht="39.6" x14ac:dyDescent="0.3">
      <c r="A107" t="s">
        <v>25</v>
      </c>
      <c r="B107">
        <v>0</v>
      </c>
      <c r="C107">
        <v>1</v>
      </c>
      <c r="D107">
        <v>4</v>
      </c>
      <c r="E107">
        <v>12</v>
      </c>
      <c r="F107">
        <v>0</v>
      </c>
      <c r="G107">
        <v>2</v>
      </c>
      <c r="H107">
        <v>0</v>
      </c>
      <c r="I107">
        <v>0</v>
      </c>
      <c r="J107" s="8" t="s">
        <v>209</v>
      </c>
      <c r="K107" s="9" t="s">
        <v>210</v>
      </c>
      <c r="L107" s="10" t="s">
        <v>116</v>
      </c>
      <c r="M107" s="11">
        <v>1</v>
      </c>
      <c r="N107" s="12">
        <v>1927.2</v>
      </c>
      <c r="O107" s="13">
        <v>1927.2</v>
      </c>
      <c r="P107" s="1"/>
    </row>
    <row r="108" spans="1:16" ht="52.8" x14ac:dyDescent="0.3">
      <c r="A108" t="s">
        <v>25</v>
      </c>
      <c r="B108">
        <v>0</v>
      </c>
      <c r="C108">
        <v>1</v>
      </c>
      <c r="D108">
        <v>4</v>
      </c>
      <c r="E108">
        <v>12</v>
      </c>
      <c r="F108">
        <v>0</v>
      </c>
      <c r="G108">
        <v>3</v>
      </c>
      <c r="H108">
        <v>0</v>
      </c>
      <c r="I108">
        <v>0</v>
      </c>
      <c r="J108" s="8" t="s">
        <v>211</v>
      </c>
      <c r="K108" s="9" t="s">
        <v>212</v>
      </c>
      <c r="L108" s="10" t="s">
        <v>116</v>
      </c>
      <c r="M108" s="11">
        <v>1</v>
      </c>
      <c r="N108" s="12">
        <v>1138.8</v>
      </c>
      <c r="O108" s="13">
        <v>1138.8</v>
      </c>
      <c r="P108" s="1"/>
    </row>
    <row r="109" spans="1:16" ht="39.6" x14ac:dyDescent="0.3">
      <c r="A109" t="s">
        <v>25</v>
      </c>
      <c r="B109">
        <v>0</v>
      </c>
      <c r="C109">
        <v>1</v>
      </c>
      <c r="D109">
        <v>4</v>
      </c>
      <c r="E109">
        <v>12</v>
      </c>
      <c r="F109">
        <v>0</v>
      </c>
      <c r="G109">
        <v>4</v>
      </c>
      <c r="H109">
        <v>0</v>
      </c>
      <c r="I109">
        <v>0</v>
      </c>
      <c r="J109" s="8" t="s">
        <v>213</v>
      </c>
      <c r="K109" s="9" t="s">
        <v>214</v>
      </c>
      <c r="L109" s="10" t="s">
        <v>116</v>
      </c>
      <c r="M109" s="11">
        <v>1</v>
      </c>
      <c r="N109" s="12">
        <v>1389.92</v>
      </c>
      <c r="O109" s="13">
        <v>1389.92</v>
      </c>
      <c r="P109" s="1"/>
    </row>
    <row r="110" spans="1:16" x14ac:dyDescent="0.3">
      <c r="A110">
        <v>3</v>
      </c>
      <c r="B110">
        <v>2</v>
      </c>
      <c r="C110">
        <v>1</v>
      </c>
      <c r="D110">
        <v>4</v>
      </c>
      <c r="E110">
        <v>13</v>
      </c>
      <c r="F110">
        <v>0</v>
      </c>
      <c r="G110">
        <v>0</v>
      </c>
      <c r="H110">
        <v>2</v>
      </c>
      <c r="I110" t="e">
        <v>#N/A</v>
      </c>
      <c r="J110" s="8" t="s">
        <v>215</v>
      </c>
      <c r="K110" s="9" t="s">
        <v>216</v>
      </c>
      <c r="L110" s="28"/>
      <c r="M110" s="29"/>
      <c r="N110" s="30"/>
      <c r="O110" s="13">
        <v>1434.93</v>
      </c>
      <c r="P110" s="1"/>
    </row>
    <row r="111" spans="1:16" ht="26.4" x14ac:dyDescent="0.3">
      <c r="A111" t="s">
        <v>25</v>
      </c>
      <c r="B111">
        <v>0</v>
      </c>
      <c r="C111">
        <v>1</v>
      </c>
      <c r="D111">
        <v>4</v>
      </c>
      <c r="E111">
        <v>13</v>
      </c>
      <c r="F111">
        <v>0</v>
      </c>
      <c r="G111">
        <v>1</v>
      </c>
      <c r="H111">
        <v>0</v>
      </c>
      <c r="I111">
        <v>0</v>
      </c>
      <c r="J111" s="8" t="s">
        <v>217</v>
      </c>
      <c r="K111" s="9" t="s">
        <v>218</v>
      </c>
      <c r="L111" s="10" t="s">
        <v>98</v>
      </c>
      <c r="M111" s="11">
        <v>5.39</v>
      </c>
      <c r="N111" s="12">
        <v>266.22000000000003</v>
      </c>
      <c r="O111" s="13">
        <v>1434.93</v>
      </c>
      <c r="P111" s="1"/>
    </row>
    <row r="112" spans="1:16" x14ac:dyDescent="0.3">
      <c r="A112">
        <v>2</v>
      </c>
      <c r="B112">
        <v>2</v>
      </c>
      <c r="C112">
        <v>1</v>
      </c>
      <c r="D112">
        <v>5</v>
      </c>
      <c r="E112">
        <v>0</v>
      </c>
      <c r="F112">
        <v>0</v>
      </c>
      <c r="G112">
        <v>0</v>
      </c>
      <c r="H112">
        <v>2</v>
      </c>
      <c r="I112" t="e">
        <v>#N/A</v>
      </c>
      <c r="J112" s="8" t="s">
        <v>219</v>
      </c>
      <c r="K112" s="9" t="s">
        <v>220</v>
      </c>
      <c r="L112" s="28"/>
      <c r="M112" s="29"/>
      <c r="N112" s="30"/>
      <c r="O112" s="13">
        <v>9769.6</v>
      </c>
      <c r="P112" s="1"/>
    </row>
    <row r="113" spans="1:16" x14ac:dyDescent="0.3">
      <c r="A113" t="s">
        <v>25</v>
      </c>
      <c r="B113">
        <v>0</v>
      </c>
      <c r="C113">
        <v>1</v>
      </c>
      <c r="D113">
        <v>5</v>
      </c>
      <c r="E113">
        <v>0</v>
      </c>
      <c r="F113">
        <v>0</v>
      </c>
      <c r="G113">
        <v>1</v>
      </c>
      <c r="H113">
        <v>0</v>
      </c>
      <c r="I113">
        <v>0</v>
      </c>
      <c r="J113" s="8" t="s">
        <v>221</v>
      </c>
      <c r="K113" s="9" t="s">
        <v>142</v>
      </c>
      <c r="L113" s="10" t="s">
        <v>143</v>
      </c>
      <c r="M113" s="11">
        <v>4</v>
      </c>
      <c r="N113" s="12">
        <v>2442.4</v>
      </c>
      <c r="O113" s="13">
        <v>9769.6</v>
      </c>
      <c r="P113" s="1"/>
    </row>
    <row r="114" spans="1:16" ht="20.100000000000001" customHeight="1" x14ac:dyDescent="0.3">
      <c r="A114">
        <v>-1</v>
      </c>
      <c r="C114">
        <v>0</v>
      </c>
      <c r="D114">
        <v>0</v>
      </c>
      <c r="E114">
        <v>0</v>
      </c>
      <c r="F114">
        <v>0</v>
      </c>
      <c r="G114">
        <v>0</v>
      </c>
      <c r="J114" s="20"/>
      <c r="K114" s="20"/>
      <c r="L114" s="20"/>
      <c r="M114" s="20"/>
      <c r="N114" s="20"/>
      <c r="O114" s="20"/>
      <c r="P114" s="1"/>
    </row>
    <row r="115" spans="1:16" ht="20.10000000000000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0.10000000000000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0.10000000000000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23" t="s">
        <v>222</v>
      </c>
      <c r="K117" s="1"/>
      <c r="L117" s="1"/>
      <c r="M117" s="1"/>
      <c r="N117" s="1"/>
      <c r="O117" s="1"/>
      <c r="P117" s="1"/>
    </row>
    <row r="118" spans="1:16" ht="20.10000000000000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21" t="s">
        <v>223</v>
      </c>
      <c r="K118" s="1"/>
      <c r="L118" s="1"/>
      <c r="M118" s="1"/>
      <c r="N118" s="1"/>
      <c r="O118" s="1"/>
      <c r="P118" s="1"/>
    </row>
    <row r="119" spans="1:16" ht="20.10000000000000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0.10000000000000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24">
        <v>45083</v>
      </c>
      <c r="K120" s="1"/>
      <c r="L120" s="1"/>
      <c r="M120" s="1"/>
      <c r="N120" s="1"/>
      <c r="O120" s="1"/>
      <c r="P120" s="1"/>
    </row>
    <row r="121" spans="1:16" ht="20.10000000000000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22" t="s">
        <v>224</v>
      </c>
      <c r="K121" s="1"/>
      <c r="L121" s="1"/>
      <c r="M121" s="1"/>
      <c r="N121" s="1"/>
      <c r="O121" s="1"/>
      <c r="P121" s="1"/>
    </row>
    <row r="122" spans="1:16" ht="20.100000000000001" customHeight="1" x14ac:dyDescent="0.3"/>
    <row r="123" spans="1:16" ht="20.100000000000001" customHeight="1" x14ac:dyDescent="0.3"/>
    <row r="124" spans="1:16" ht="20.100000000000001" customHeight="1" x14ac:dyDescent="0.3"/>
  </sheetData>
  <mergeCells count="1">
    <mergeCell ref="J8:O8"/>
  </mergeCells>
  <conditionalFormatting sqref="L13:M13">
    <cfRule type="expression" dxfId="121" priority="11" stopIfTrue="1">
      <formula>#REF!=$C$2</formula>
    </cfRule>
    <cfRule type="expression" dxfId="120" priority="12" stopIfTrue="1">
      <formula>UPPER(LEFT(#REF!,5))="NÍVEL"</formula>
    </cfRule>
    <cfRule type="expression" dxfId="119" priority="13" stopIfTrue="1">
      <formula>#REF!=$C$9</formula>
    </cfRule>
  </conditionalFormatting>
  <conditionalFormatting sqref="N13:O13 J13">
    <cfRule type="expression" dxfId="118" priority="14" stopIfTrue="1">
      <formula>#REF!=$C$2</formula>
    </cfRule>
    <cfRule type="expression" dxfId="117" priority="15" stopIfTrue="1">
      <formula>UPPER(LEFT(#REF!,5))="NÍVEL"</formula>
    </cfRule>
  </conditionalFormatting>
  <conditionalFormatting sqref="J12 J14:J113">
    <cfRule type="expression" dxfId="116" priority="16" stopIfTrue="1">
      <formula>#REF!=$C$2</formula>
    </cfRule>
    <cfRule type="expression" dxfId="115" priority="17" stopIfTrue="1">
      <formula>AND(#REF!&lt;&gt;"",#REF!&lt;&gt;"Serviço")</formula>
    </cfRule>
    <cfRule type="expression" dxfId="114" priority="18" stopIfTrue="1">
      <formula>#REF!=""</formula>
    </cfRule>
  </conditionalFormatting>
  <conditionalFormatting sqref="M12 M14:M113">
    <cfRule type="expression" dxfId="113" priority="4" stopIfTrue="1">
      <formula>#REF!=$C$2</formula>
    </cfRule>
    <cfRule type="expression" dxfId="112" priority="19" stopIfTrue="1">
      <formula>AND(#REF!&lt;&gt;"Serviço")</formula>
    </cfRule>
    <cfRule type="expression" dxfId="111" priority="20" stopIfTrue="1">
      <formula>CELL("proteger",M12)</formula>
    </cfRule>
  </conditionalFormatting>
  <conditionalFormatting sqref="N12:O12 N14:O113">
    <cfRule type="expression" dxfId="110" priority="24" stopIfTrue="1">
      <formula>#REF!=$C$2</formula>
    </cfRule>
    <cfRule type="expression" dxfId="109" priority="25" stopIfTrue="1">
      <formula>#REF!&lt;&gt;"Serviço"</formula>
    </cfRule>
  </conditionalFormatting>
  <conditionalFormatting sqref="L12 L14:L113">
    <cfRule type="expression" dxfId="108" priority="5" stopIfTrue="1">
      <formula>#REF!=$C$2</formula>
    </cfRule>
    <cfRule type="expression" dxfId="107" priority="6" stopIfTrue="1">
      <formula>AND(#REF!&lt;&gt;"Serviço")</formula>
    </cfRule>
    <cfRule type="expression" dxfId="106" priority="7" stopIfTrue="1">
      <formula>CELL("proteger",L12)</formula>
    </cfRule>
  </conditionalFormatting>
  <conditionalFormatting sqref="K12 K15:K113">
    <cfRule type="expression" dxfId="105" priority="8" stopIfTrue="1">
      <formula>#REF!=$C$2</formula>
    </cfRule>
    <cfRule type="expression" dxfId="104" priority="9" stopIfTrue="1">
      <formula>#REF!&lt;&gt;"Serviço"</formula>
    </cfRule>
    <cfRule type="expression" dxfId="103" priority="10" stopIfTrue="1">
      <formula>CELL("proteger",K12)</formula>
    </cfRule>
  </conditionalFormatting>
  <conditionalFormatting sqref="K14">
    <cfRule type="expression" dxfId="102" priority="1" stopIfTrue="1">
      <formula>#REF!=$C$2</formula>
    </cfRule>
    <cfRule type="expression" dxfId="101" priority="2" stopIfTrue="1">
      <formula>#REF!&lt;&gt;"Serviço"</formula>
    </cfRule>
    <cfRule type="expression" dxfId="100" priority="3" stopIfTrue="1">
      <formula>CELL("proteger",K14)</formula>
    </cfRule>
  </conditionalFormatting>
  <pageMargins left="0.51181102362204722" right="0.51181102362204722" top="0.78740157480314965" bottom="0.78740157480314965" header="0.31496062992125984" footer="0.31496062992125984"/>
  <pageSetup paperSize="9" scale="56" fitToHeight="0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74D7-5733-46D1-9A5F-A1F58C2F8798}">
  <sheetPr>
    <pageSetUpPr fitToPage="1"/>
  </sheetPr>
  <dimension ref="A1:AC118"/>
  <sheetViews>
    <sheetView showGridLines="0" tabSelected="1" view="pageLayout" topLeftCell="L1" zoomScale="70" zoomScaleNormal="100" zoomScalePageLayoutView="70" workbookViewId="0">
      <selection activeCell="L1" sqref="L1:W115"/>
    </sheetView>
  </sheetViews>
  <sheetFormatPr defaultColWidth="9.109375" defaultRowHeight="13.2" x14ac:dyDescent="0.25"/>
  <cols>
    <col min="1" max="4" width="9.109375" style="86" hidden="1" customWidth="1"/>
    <col min="5" max="8" width="5.6640625" style="86" hidden="1" customWidth="1"/>
    <col min="9" max="10" width="6.6640625" style="86" hidden="1" customWidth="1"/>
    <col min="11" max="11" width="10.6640625" style="86" hidden="1" customWidth="1"/>
    <col min="12" max="12" width="10.6640625" style="86" customWidth="1"/>
    <col min="13" max="13" width="40.5546875" style="86" customWidth="1"/>
    <col min="14" max="14" width="16.44140625" style="87" customWidth="1"/>
    <col min="15" max="15" width="16.5546875" style="86" bestFit="1" customWidth="1"/>
    <col min="16" max="19" width="15.6640625" style="86" hidden="1" customWidth="1"/>
    <col min="20" max="23" width="15.6640625" style="86" customWidth="1"/>
    <col min="24" max="24" width="0.88671875" style="88" customWidth="1"/>
    <col min="25" max="28" width="9.109375" style="86"/>
    <col min="29" max="29" width="15.6640625" style="86" hidden="1" customWidth="1"/>
    <col min="30" max="16384" width="9.109375" style="86"/>
  </cols>
  <sheetData>
    <row r="1" spans="1:29" s="46" customFormat="1" ht="12.9" customHeight="1" x14ac:dyDescent="0.3">
      <c r="A1"/>
      <c r="B1"/>
      <c r="C1"/>
      <c r="D1"/>
      <c r="E1" s="45"/>
      <c r="F1" s="45"/>
      <c r="G1" s="45"/>
      <c r="H1" s="45"/>
      <c r="I1" s="45"/>
      <c r="J1" s="45"/>
      <c r="K1" s="45"/>
      <c r="L1" s="90"/>
      <c r="M1" s="91"/>
      <c r="N1" s="20"/>
      <c r="O1" s="20"/>
      <c r="P1" s="20"/>
      <c r="Q1" s="84"/>
      <c r="R1" s="92"/>
      <c r="S1" s="92"/>
      <c r="T1" s="92"/>
      <c r="U1" s="92"/>
      <c r="V1" s="92"/>
      <c r="W1" s="93"/>
      <c r="X1"/>
      <c r="AC1"/>
    </row>
    <row r="2" spans="1:29" s="46" customFormat="1" ht="12.75" customHeight="1" x14ac:dyDescent="0.3">
      <c r="A2"/>
      <c r="B2"/>
      <c r="C2"/>
      <c r="D2"/>
      <c r="E2"/>
      <c r="F2"/>
      <c r="G2"/>
      <c r="H2"/>
      <c r="I2"/>
      <c r="J2"/>
      <c r="K2"/>
      <c r="L2" s="94"/>
      <c r="M2" s="95"/>
      <c r="N2" s="96"/>
      <c r="O2" s="96"/>
      <c r="P2" s="96"/>
      <c r="Q2" s="97"/>
      <c r="R2" s="89"/>
      <c r="S2" s="89"/>
      <c r="T2" s="89"/>
      <c r="U2" s="89"/>
      <c r="V2" s="98"/>
      <c r="W2" s="99"/>
      <c r="X2"/>
      <c r="AC2"/>
    </row>
    <row r="3" spans="1:29" s="46" customFormat="1" ht="5.25" customHeight="1" x14ac:dyDescent="0.3">
      <c r="A3"/>
      <c r="B3"/>
      <c r="C3"/>
      <c r="D3"/>
      <c r="E3"/>
      <c r="F3"/>
      <c r="G3"/>
      <c r="H3"/>
      <c r="I3"/>
      <c r="J3"/>
      <c r="K3"/>
      <c r="L3" s="1"/>
      <c r="M3" s="3"/>
      <c r="N3" s="1"/>
      <c r="O3" s="1"/>
      <c r="P3" s="1"/>
      <c r="Q3" s="1"/>
      <c r="R3"/>
      <c r="S3" s="1"/>
      <c r="T3"/>
      <c r="U3"/>
      <c r="V3"/>
      <c r="W3"/>
      <c r="X3"/>
      <c r="AC3"/>
    </row>
    <row r="4" spans="1:29" s="46" customFormat="1" ht="24.9" customHeight="1" x14ac:dyDescent="0.3">
      <c r="A4"/>
      <c r="B4"/>
      <c r="C4"/>
      <c r="D4"/>
      <c r="E4"/>
      <c r="F4"/>
      <c r="G4"/>
      <c r="H4"/>
      <c r="I4"/>
      <c r="J4"/>
      <c r="K4"/>
      <c r="L4" s="90" t="s">
        <v>252</v>
      </c>
      <c r="M4" s="100"/>
      <c r="N4" s="20"/>
      <c r="O4" s="20"/>
      <c r="P4" s="20"/>
      <c r="Q4" s="20"/>
      <c r="R4" s="92"/>
      <c r="S4" s="92"/>
      <c r="T4" s="92"/>
      <c r="U4" s="92"/>
      <c r="V4" s="92"/>
      <c r="W4" s="93"/>
      <c r="X4"/>
      <c r="AC4"/>
    </row>
    <row r="5" spans="1:29" s="46" customFormat="1" ht="24.9" customHeight="1" x14ac:dyDescent="0.3">
      <c r="A5"/>
      <c r="B5"/>
      <c r="C5"/>
      <c r="D5"/>
      <c r="E5"/>
      <c r="F5"/>
      <c r="G5"/>
      <c r="H5"/>
      <c r="I5"/>
      <c r="J5"/>
      <c r="K5"/>
      <c r="L5" s="101" t="s">
        <v>228</v>
      </c>
      <c r="M5" s="3"/>
      <c r="N5" s="1"/>
      <c r="O5" s="1"/>
      <c r="P5" s="1"/>
      <c r="Q5" s="1"/>
      <c r="R5"/>
      <c r="S5"/>
      <c r="T5"/>
      <c r="U5"/>
      <c r="V5"/>
      <c r="W5" s="102"/>
      <c r="X5"/>
      <c r="AC5"/>
    </row>
    <row r="6" spans="1:29" s="46" customFormat="1" ht="24.9" customHeight="1" x14ac:dyDescent="0.3">
      <c r="A6"/>
      <c r="B6"/>
      <c r="C6"/>
      <c r="D6"/>
      <c r="E6"/>
      <c r="F6"/>
      <c r="G6"/>
      <c r="H6"/>
      <c r="I6"/>
      <c r="J6"/>
      <c r="K6"/>
      <c r="L6" s="94" t="s">
        <v>229</v>
      </c>
      <c r="M6" s="103"/>
      <c r="N6" s="96"/>
      <c r="O6" s="96"/>
      <c r="P6" s="96"/>
      <c r="Q6" s="96"/>
      <c r="R6" s="89"/>
      <c r="S6" s="89"/>
      <c r="T6" s="89"/>
      <c r="U6" s="89"/>
      <c r="V6" s="89"/>
      <c r="W6" s="99"/>
      <c r="X6"/>
      <c r="AC6"/>
    </row>
    <row r="7" spans="1:29" s="46" customFormat="1" ht="7.5" customHeight="1" x14ac:dyDescent="0.3">
      <c r="A7"/>
      <c r="B7"/>
      <c r="C7"/>
      <c r="D7"/>
      <c r="E7"/>
      <c r="F7"/>
      <c r="G7"/>
      <c r="H7"/>
      <c r="I7"/>
      <c r="J7"/>
      <c r="K7"/>
      <c r="L7" s="1"/>
      <c r="M7" s="3"/>
      <c r="N7" s="1"/>
      <c r="O7" s="1"/>
      <c r="P7" s="1"/>
      <c r="Q7" s="1"/>
      <c r="R7"/>
      <c r="S7"/>
      <c r="T7"/>
      <c r="U7"/>
      <c r="V7"/>
      <c r="W7"/>
      <c r="X7"/>
      <c r="AC7"/>
    </row>
    <row r="8" spans="1:29" s="46" customFormat="1" ht="19.5" customHeight="1" x14ac:dyDescent="0.3">
      <c r="A8" s="47" t="s">
        <v>233</v>
      </c>
      <c r="B8"/>
      <c r="C8"/>
      <c r="D8"/>
      <c r="E8"/>
      <c r="F8"/>
      <c r="G8"/>
      <c r="H8"/>
      <c r="I8"/>
      <c r="J8"/>
      <c r="K8"/>
      <c r="L8" s="109"/>
      <c r="M8" s="110"/>
      <c r="N8" s="110"/>
      <c r="O8" s="111" t="s">
        <v>231</v>
      </c>
      <c r="P8" s="112" t="s">
        <v>232</v>
      </c>
      <c r="Q8" s="113"/>
      <c r="R8" s="110"/>
      <c r="S8" s="110"/>
      <c r="T8" s="110"/>
      <c r="U8" s="110"/>
      <c r="V8" s="110"/>
      <c r="W8" s="114"/>
      <c r="X8"/>
      <c r="AC8"/>
    </row>
    <row r="9" spans="1:29" s="51" customFormat="1" ht="30" customHeight="1" x14ac:dyDescent="0.25">
      <c r="A9" s="48" t="s">
        <v>24</v>
      </c>
      <c r="B9" s="48" t="s">
        <v>234</v>
      </c>
      <c r="C9" s="48" t="s">
        <v>10</v>
      </c>
      <c r="D9" s="48" t="s">
        <v>11</v>
      </c>
      <c r="E9" s="48" t="s">
        <v>235</v>
      </c>
      <c r="F9" s="48" t="s">
        <v>236</v>
      </c>
      <c r="G9" s="48" t="s">
        <v>237</v>
      </c>
      <c r="H9" s="48" t="s">
        <v>238</v>
      </c>
      <c r="I9" s="48" t="s">
        <v>17</v>
      </c>
      <c r="J9" s="48" t="s">
        <v>18</v>
      </c>
      <c r="K9" s="48" t="s">
        <v>239</v>
      </c>
      <c r="L9" s="104" t="s">
        <v>19</v>
      </c>
      <c r="M9" s="105" t="s">
        <v>240</v>
      </c>
      <c r="N9" s="105" t="s">
        <v>241</v>
      </c>
      <c r="O9" s="106" t="s">
        <v>247</v>
      </c>
      <c r="P9" s="107" t="s">
        <v>248</v>
      </c>
      <c r="Q9" s="49" t="s">
        <v>249</v>
      </c>
      <c r="R9" s="49" t="s">
        <v>250</v>
      </c>
      <c r="S9" s="49" t="s">
        <v>251</v>
      </c>
      <c r="T9" s="49" t="s">
        <v>248</v>
      </c>
      <c r="U9" s="49" t="s">
        <v>249</v>
      </c>
      <c r="V9" s="49" t="s">
        <v>250</v>
      </c>
      <c r="W9" s="108" t="s">
        <v>251</v>
      </c>
      <c r="X9" s="50"/>
      <c r="AC9" s="49" t="s">
        <v>248</v>
      </c>
    </row>
    <row r="10" spans="1:29" customFormat="1" ht="14.25" hidden="1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27" t="e">
        <v>#VALUE!</v>
      </c>
      <c r="M10" s="130" t="e">
        <v>#VALUE!</v>
      </c>
      <c r="N10" s="133" t="e">
        <v>#VALUE!</v>
      </c>
      <c r="O10" s="52" t="s">
        <v>242</v>
      </c>
      <c r="P10" s="53" t="e">
        <v>#VALUE!</v>
      </c>
      <c r="Q10" s="54" t="e">
        <v>#VALUE!</v>
      </c>
      <c r="R10" s="54" t="e">
        <v>#VALUE!</v>
      </c>
      <c r="S10" s="54" t="e">
        <v>#VALUE!</v>
      </c>
      <c r="T10" s="54" t="e">
        <v>#VALUE!</v>
      </c>
      <c r="U10" s="54" t="e">
        <v>#VALUE!</v>
      </c>
      <c r="V10" s="54" t="e">
        <v>#VALUE!</v>
      </c>
      <c r="W10" s="55" t="e">
        <v>#VALUE!</v>
      </c>
      <c r="X10" s="56"/>
      <c r="AC10" s="57" t="e">
        <v>#VALUE!</v>
      </c>
    </row>
    <row r="11" spans="1:29" customFormat="1" ht="14.4" hidden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28"/>
      <c r="M11" s="131"/>
      <c r="N11" s="134"/>
      <c r="O11" s="59" t="s">
        <v>243</v>
      </c>
      <c r="P11" s="60" t="e">
        <v>#VALUE!</v>
      </c>
      <c r="Q11" s="61" t="e">
        <v>#VALUE!</v>
      </c>
      <c r="R11" s="61" t="e">
        <v>#VALUE!</v>
      </c>
      <c r="S11" s="61" t="e">
        <v>#VALUE!</v>
      </c>
      <c r="T11" s="61" t="e">
        <v>#VALUE!</v>
      </c>
      <c r="U11" s="61" t="e">
        <v>#VALUE!</v>
      </c>
      <c r="V11" s="61" t="e">
        <v>#VALUE!</v>
      </c>
      <c r="W11" s="115" t="e">
        <v>#VALUE!</v>
      </c>
      <c r="X11" s="56"/>
      <c r="AC11" s="61" t="e">
        <v>#VALUE!</v>
      </c>
    </row>
    <row r="12" spans="1:29" customFormat="1" ht="14.4" hidden="1" x14ac:dyDescent="0.3">
      <c r="A12" s="58" t="e">
        <v>#VALUE!</v>
      </c>
      <c r="B12" s="58" t="e">
        <v>#VALUE!</v>
      </c>
      <c r="C12" s="58" t="e">
        <v>#VALUE!</v>
      </c>
      <c r="D12" s="58" t="e">
        <v>#VALUE!</v>
      </c>
      <c r="E12" s="58" t="e">
        <v>#VALUE!</v>
      </c>
      <c r="F12" s="58" t="e">
        <v>#VALUE!</v>
      </c>
      <c r="G12" s="58" t="e">
        <v>#VALUE!</v>
      </c>
      <c r="H12" s="58" t="e">
        <v>#VALUE!</v>
      </c>
      <c r="I12" s="58" t="e">
        <v>#VALUE!</v>
      </c>
      <c r="J12" s="58" t="e">
        <v>#VALUE!</v>
      </c>
      <c r="K12" s="62" t="e">
        <v>#VALUE!</v>
      </c>
      <c r="L12" s="128"/>
      <c r="M12" s="131"/>
      <c r="N12" s="134"/>
      <c r="O12" s="63" t="s">
        <v>244</v>
      </c>
      <c r="P12" s="64" t="e">
        <v>#VALUE!</v>
      </c>
      <c r="Q12" s="65" t="e">
        <v>#VALUE!</v>
      </c>
      <c r="R12" s="65" t="e">
        <v>#VALUE!</v>
      </c>
      <c r="S12" s="65" t="e">
        <v>#VALUE!</v>
      </c>
      <c r="T12" s="65" t="e">
        <v>#VALUE!</v>
      </c>
      <c r="U12" s="65" t="e">
        <v>#VALUE!</v>
      </c>
      <c r="V12" s="65" t="e">
        <v>#VALUE!</v>
      </c>
      <c r="W12" s="66" t="e">
        <v>#VALUE!</v>
      </c>
      <c r="X12" s="56"/>
      <c r="AC12" s="65" t="e">
        <v>#VALUE!</v>
      </c>
    </row>
    <row r="13" spans="1:29" s="71" customFormat="1" ht="12.75" customHeight="1" x14ac:dyDescent="0.3">
      <c r="A13"/>
      <c r="B13"/>
      <c r="C13"/>
      <c r="D13"/>
      <c r="E13"/>
      <c r="F13"/>
      <c r="G13"/>
      <c r="H13"/>
      <c r="I13"/>
      <c r="J13"/>
      <c r="K13"/>
      <c r="L13" s="136" t="s">
        <v>245</v>
      </c>
      <c r="M13" s="137"/>
      <c r="N13" s="142">
        <v>1585283.9500000004</v>
      </c>
      <c r="O13" s="67" t="s">
        <v>242</v>
      </c>
      <c r="P13" s="68">
        <v>0</v>
      </c>
      <c r="Q13" s="69">
        <v>0</v>
      </c>
      <c r="R13" s="69">
        <v>0</v>
      </c>
      <c r="S13" s="69">
        <v>0</v>
      </c>
      <c r="T13" s="69">
        <v>0.12970000000000001</v>
      </c>
      <c r="U13" s="69">
        <v>0.19259999999999999</v>
      </c>
      <c r="V13" s="69">
        <v>0.41439999999999999</v>
      </c>
      <c r="W13" s="116">
        <v>0.26340000000000002</v>
      </c>
      <c r="X13" s="70"/>
      <c r="AC13" s="69">
        <v>0</v>
      </c>
    </row>
    <row r="14" spans="1:29" s="71" customFormat="1" ht="12.75" customHeight="1" x14ac:dyDescent="0.3">
      <c r="A14"/>
      <c r="B14"/>
      <c r="C14"/>
      <c r="D14"/>
      <c r="E14"/>
      <c r="F14"/>
      <c r="G14"/>
      <c r="H14"/>
      <c r="I14"/>
      <c r="J14"/>
      <c r="K14"/>
      <c r="L14" s="138"/>
      <c r="M14" s="139"/>
      <c r="N14" s="143"/>
      <c r="O14" s="72" t="s">
        <v>246</v>
      </c>
      <c r="P14" s="73">
        <v>0</v>
      </c>
      <c r="Q14" s="74">
        <v>0</v>
      </c>
      <c r="R14" s="74">
        <v>0</v>
      </c>
      <c r="S14" s="74">
        <v>0</v>
      </c>
      <c r="T14" s="74">
        <v>205542.23</v>
      </c>
      <c r="U14" s="74">
        <v>305325.95999999996</v>
      </c>
      <c r="V14" s="74">
        <v>656866.78</v>
      </c>
      <c r="W14" s="117">
        <v>417548.98</v>
      </c>
      <c r="X14" s="70"/>
      <c r="AC14" s="74">
        <v>0</v>
      </c>
    </row>
    <row r="15" spans="1:29" s="71" customFormat="1" ht="12.75" customHeight="1" x14ac:dyDescent="0.3">
      <c r="A15"/>
      <c r="B15"/>
      <c r="C15"/>
      <c r="D15"/>
      <c r="E15"/>
      <c r="F15"/>
      <c r="G15"/>
      <c r="H15"/>
      <c r="I15"/>
      <c r="J15"/>
      <c r="K15"/>
      <c r="L15" s="138"/>
      <c r="M15" s="139"/>
      <c r="N15" s="143"/>
      <c r="O15" s="75" t="s">
        <v>243</v>
      </c>
      <c r="P15" s="76">
        <v>0</v>
      </c>
      <c r="Q15" s="77">
        <v>0</v>
      </c>
      <c r="R15" s="77">
        <v>0</v>
      </c>
      <c r="S15" s="77">
        <v>0</v>
      </c>
      <c r="T15" s="77">
        <v>0.12970000000000001</v>
      </c>
      <c r="U15" s="77">
        <v>0.32229999999999998</v>
      </c>
      <c r="V15" s="77">
        <v>0.73660000000000003</v>
      </c>
      <c r="W15" s="118">
        <v>1</v>
      </c>
      <c r="X15" s="70"/>
      <c r="AC15" s="77">
        <v>0</v>
      </c>
    </row>
    <row r="16" spans="1:29" s="71" customFormat="1" ht="12.75" customHeight="1" x14ac:dyDescent="0.3">
      <c r="A16" s="78">
        <v>0</v>
      </c>
      <c r="B16"/>
      <c r="C16"/>
      <c r="D16" s="78">
        <v>99</v>
      </c>
      <c r="E16"/>
      <c r="F16"/>
      <c r="G16"/>
      <c r="H16"/>
      <c r="I16"/>
      <c r="J16"/>
      <c r="K16"/>
      <c r="L16" s="140"/>
      <c r="M16" s="141"/>
      <c r="N16" s="144"/>
      <c r="O16" s="79" t="s">
        <v>244</v>
      </c>
      <c r="P16" s="80">
        <v>0</v>
      </c>
      <c r="Q16" s="81">
        <v>0</v>
      </c>
      <c r="R16" s="81">
        <v>0</v>
      </c>
      <c r="S16" s="81">
        <v>0</v>
      </c>
      <c r="T16" s="81">
        <v>205542.23</v>
      </c>
      <c r="U16" s="81">
        <v>510868.19</v>
      </c>
      <c r="V16" s="81">
        <v>1167734.97</v>
      </c>
      <c r="W16" s="119">
        <v>1585283.95</v>
      </c>
      <c r="X16" s="70"/>
      <c r="AC16" s="81">
        <v>0</v>
      </c>
    </row>
    <row r="17" spans="1:29" customFormat="1" ht="14.25" customHeight="1" x14ac:dyDescent="0.3">
      <c r="L17" s="127" t="s">
        <v>27</v>
      </c>
      <c r="M17" s="130" t="s">
        <v>28</v>
      </c>
      <c r="N17" s="133">
        <v>1585283.95</v>
      </c>
      <c r="O17" s="82" t="s">
        <v>242</v>
      </c>
      <c r="P17" s="53">
        <v>0</v>
      </c>
      <c r="Q17" s="54">
        <v>0</v>
      </c>
      <c r="R17" s="54">
        <v>0</v>
      </c>
      <c r="S17" s="54">
        <v>0</v>
      </c>
      <c r="T17" s="54">
        <v>0.12965641265717728</v>
      </c>
      <c r="U17" s="54">
        <v>0.19260017109237751</v>
      </c>
      <c r="V17" s="54">
        <v>0.41435275995823961</v>
      </c>
      <c r="W17" s="55">
        <v>0.26339065629220559</v>
      </c>
      <c r="X17" s="83" t="s">
        <v>8</v>
      </c>
      <c r="AC17" s="57">
        <v>0</v>
      </c>
    </row>
    <row r="18" spans="1:29" customFormat="1" ht="14.4" x14ac:dyDescent="0.3">
      <c r="L18" s="128"/>
      <c r="M18" s="131"/>
      <c r="N18" s="134"/>
      <c r="O18" s="59" t="s">
        <v>243</v>
      </c>
      <c r="P18" s="60">
        <v>0</v>
      </c>
      <c r="Q18" s="61">
        <v>0</v>
      </c>
      <c r="R18" s="61">
        <v>0</v>
      </c>
      <c r="S18" s="61">
        <v>0</v>
      </c>
      <c r="T18" s="61">
        <v>0.12965641265717728</v>
      </c>
      <c r="U18" s="61">
        <v>0.32225658374955479</v>
      </c>
      <c r="V18" s="61">
        <v>0.73660934370779441</v>
      </c>
      <c r="W18" s="115">
        <v>1</v>
      </c>
      <c r="X18" s="56"/>
      <c r="AC18" s="61">
        <v>0</v>
      </c>
    </row>
    <row r="19" spans="1:29" customFormat="1" ht="14.4" x14ac:dyDescent="0.3">
      <c r="A19" s="78">
        <v>1</v>
      </c>
      <c r="B19" t="b">
        <v>0</v>
      </c>
      <c r="C19" s="58">
        <v>1</v>
      </c>
      <c r="D19" s="58">
        <v>96</v>
      </c>
      <c r="E19" s="58">
        <v>1</v>
      </c>
      <c r="F19" s="58">
        <v>0</v>
      </c>
      <c r="G19" s="58">
        <v>0</v>
      </c>
      <c r="H19" s="58">
        <v>0</v>
      </c>
      <c r="I19" s="58">
        <v>97</v>
      </c>
      <c r="J19" s="58" t="e">
        <v>#N/A</v>
      </c>
      <c r="K19" s="62">
        <v>1585283.95</v>
      </c>
      <c r="L19" s="128"/>
      <c r="M19" s="131"/>
      <c r="N19" s="134"/>
      <c r="O19" s="63" t="s">
        <v>244</v>
      </c>
      <c r="P19" s="64">
        <v>0</v>
      </c>
      <c r="Q19" s="65">
        <v>0</v>
      </c>
      <c r="R19" s="65">
        <v>0</v>
      </c>
      <c r="S19" s="65">
        <v>0</v>
      </c>
      <c r="T19" s="65">
        <v>205542.23</v>
      </c>
      <c r="U19" s="65">
        <v>510868.19</v>
      </c>
      <c r="V19" s="65">
        <v>1167734.97</v>
      </c>
      <c r="W19" s="66">
        <v>1585283.95</v>
      </c>
      <c r="X19" s="56"/>
      <c r="AC19" s="65">
        <v>0</v>
      </c>
    </row>
    <row r="20" spans="1:29" customFormat="1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27" t="s">
        <v>29</v>
      </c>
      <c r="M20" s="130" t="s">
        <v>30</v>
      </c>
      <c r="N20" s="133">
        <v>563547.15</v>
      </c>
      <c r="O20" s="52" t="s">
        <v>242</v>
      </c>
      <c r="P20" s="53">
        <v>0</v>
      </c>
      <c r="Q20" s="54">
        <v>0</v>
      </c>
      <c r="R20" s="54">
        <v>0</v>
      </c>
      <c r="S20" s="54">
        <v>0</v>
      </c>
      <c r="T20" s="54">
        <v>0.33792160957605766</v>
      </c>
      <c r="U20" s="54">
        <v>0.3580730201545691</v>
      </c>
      <c r="V20" s="54">
        <v>0.20108175509360671</v>
      </c>
      <c r="W20" s="55">
        <v>0.10292361517576654</v>
      </c>
      <c r="X20" s="56"/>
      <c r="AC20" s="57">
        <v>0</v>
      </c>
    </row>
    <row r="21" spans="1:29" customFormat="1" ht="14.4" x14ac:dyDescent="0.3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128"/>
      <c r="M21" s="131"/>
      <c r="N21" s="134"/>
      <c r="O21" s="59" t="s">
        <v>243</v>
      </c>
      <c r="P21" s="60">
        <v>0</v>
      </c>
      <c r="Q21" s="61">
        <v>0</v>
      </c>
      <c r="R21" s="61">
        <v>0</v>
      </c>
      <c r="S21" s="61">
        <v>0</v>
      </c>
      <c r="T21" s="61">
        <v>0.33792160957605766</v>
      </c>
      <c r="U21" s="61">
        <v>0.69599462973062676</v>
      </c>
      <c r="V21" s="61">
        <v>0.89707638482423346</v>
      </c>
      <c r="W21" s="115">
        <v>1</v>
      </c>
      <c r="X21" s="56"/>
      <c r="AC21" s="61">
        <v>0</v>
      </c>
    </row>
    <row r="22" spans="1:29" customFormat="1" ht="14.4" x14ac:dyDescent="0.3">
      <c r="A22" s="58">
        <v>2</v>
      </c>
      <c r="B22" s="58" t="b">
        <v>0</v>
      </c>
      <c r="C22" s="58">
        <v>2</v>
      </c>
      <c r="D22" s="58">
        <v>26</v>
      </c>
      <c r="E22" s="58">
        <v>1</v>
      </c>
      <c r="F22" s="58">
        <v>1</v>
      </c>
      <c r="G22" s="58">
        <v>0</v>
      </c>
      <c r="H22" s="58">
        <v>0</v>
      </c>
      <c r="I22" s="58">
        <v>94</v>
      </c>
      <c r="J22" s="58">
        <v>27</v>
      </c>
      <c r="K22" s="62">
        <v>563547.15</v>
      </c>
      <c r="L22" s="128"/>
      <c r="M22" s="131"/>
      <c r="N22" s="134"/>
      <c r="O22" s="63" t="s">
        <v>244</v>
      </c>
      <c r="P22" s="64">
        <v>0</v>
      </c>
      <c r="Q22" s="65">
        <v>0</v>
      </c>
      <c r="R22" s="65">
        <v>0</v>
      </c>
      <c r="S22" s="65">
        <v>0</v>
      </c>
      <c r="T22" s="65">
        <v>190434.76</v>
      </c>
      <c r="U22" s="65">
        <v>392225.79</v>
      </c>
      <c r="V22" s="65">
        <v>505544.84</v>
      </c>
      <c r="W22" s="66">
        <v>563547.15</v>
      </c>
      <c r="X22" s="56"/>
      <c r="AC22" s="65">
        <v>0</v>
      </c>
    </row>
    <row r="23" spans="1:29" customFormat="1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27" t="s">
        <v>31</v>
      </c>
      <c r="M23" s="130" t="s">
        <v>32</v>
      </c>
      <c r="N23" s="133">
        <v>282002.17</v>
      </c>
      <c r="O23" s="52" t="s">
        <v>242</v>
      </c>
      <c r="P23" s="53">
        <v>0</v>
      </c>
      <c r="Q23" s="54">
        <v>0</v>
      </c>
      <c r="R23" s="54">
        <v>0</v>
      </c>
      <c r="S23" s="54">
        <v>0</v>
      </c>
      <c r="T23" s="54">
        <v>0.5</v>
      </c>
      <c r="U23" s="54">
        <v>0.5</v>
      </c>
      <c r="V23" s="54">
        <v>0</v>
      </c>
      <c r="W23" s="55">
        <v>0</v>
      </c>
      <c r="X23" s="56"/>
      <c r="AC23" s="57">
        <v>0</v>
      </c>
    </row>
    <row r="24" spans="1:29" customFormat="1" ht="14.4" x14ac:dyDescent="0.3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28"/>
      <c r="M24" s="131"/>
      <c r="N24" s="134"/>
      <c r="O24" s="59" t="s">
        <v>243</v>
      </c>
      <c r="P24" s="60">
        <v>0</v>
      </c>
      <c r="Q24" s="61">
        <v>0</v>
      </c>
      <c r="R24" s="61">
        <v>0</v>
      </c>
      <c r="S24" s="61">
        <v>0</v>
      </c>
      <c r="T24" s="61">
        <v>0.5</v>
      </c>
      <c r="U24" s="61">
        <v>1</v>
      </c>
      <c r="V24" s="61">
        <v>1</v>
      </c>
      <c r="W24" s="115">
        <v>1</v>
      </c>
      <c r="X24" s="56"/>
      <c r="AC24" s="61">
        <v>0</v>
      </c>
    </row>
    <row r="25" spans="1:29" customFormat="1" ht="14.4" x14ac:dyDescent="0.3">
      <c r="A25" s="58">
        <v>3</v>
      </c>
      <c r="B25" s="58" t="b">
        <v>1</v>
      </c>
      <c r="C25" s="58">
        <v>3</v>
      </c>
      <c r="D25" s="58">
        <v>2</v>
      </c>
      <c r="E25" s="58">
        <v>1</v>
      </c>
      <c r="F25" s="58">
        <v>1</v>
      </c>
      <c r="G25" s="58">
        <v>1</v>
      </c>
      <c r="H25" s="58">
        <v>0</v>
      </c>
      <c r="I25" s="58">
        <v>24</v>
      </c>
      <c r="J25" s="58">
        <v>3</v>
      </c>
      <c r="K25" s="62">
        <v>282002.17</v>
      </c>
      <c r="L25" s="128"/>
      <c r="M25" s="131"/>
      <c r="N25" s="134"/>
      <c r="O25" s="63" t="s">
        <v>244</v>
      </c>
      <c r="P25" s="64">
        <v>0</v>
      </c>
      <c r="Q25" s="65">
        <v>0</v>
      </c>
      <c r="R25" s="65">
        <v>0</v>
      </c>
      <c r="S25" s="65">
        <v>0</v>
      </c>
      <c r="T25" s="65">
        <v>141001.09</v>
      </c>
      <c r="U25" s="65">
        <v>282002.17</v>
      </c>
      <c r="V25" s="65">
        <v>282002.17</v>
      </c>
      <c r="W25" s="66">
        <v>282002.17</v>
      </c>
      <c r="X25" s="56"/>
      <c r="AC25" s="65">
        <v>0</v>
      </c>
    </row>
    <row r="26" spans="1:29" customFormat="1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27" t="s">
        <v>39</v>
      </c>
      <c r="M26" s="130" t="s">
        <v>40</v>
      </c>
      <c r="N26" s="133">
        <v>121579.9</v>
      </c>
      <c r="O26" s="52" t="s">
        <v>242</v>
      </c>
      <c r="P26" s="53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0.5</v>
      </c>
      <c r="V26" s="54">
        <v>0.5</v>
      </c>
      <c r="W26" s="55">
        <v>0.5</v>
      </c>
      <c r="X26" s="56"/>
      <c r="AC26" s="57">
        <v>0</v>
      </c>
    </row>
    <row r="27" spans="1:29" customFormat="1" ht="14.4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128"/>
      <c r="M27" s="131"/>
      <c r="N27" s="134"/>
      <c r="O27" s="59" t="s">
        <v>243</v>
      </c>
      <c r="P27" s="60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0.5</v>
      </c>
      <c r="V27" s="61">
        <v>1</v>
      </c>
      <c r="W27" s="115">
        <v>1</v>
      </c>
      <c r="X27" s="56"/>
      <c r="AC27" s="61">
        <v>0</v>
      </c>
    </row>
    <row r="28" spans="1:29" customFormat="1" ht="14.4" x14ac:dyDescent="0.3">
      <c r="A28" s="58">
        <v>4</v>
      </c>
      <c r="B28" s="58" t="b">
        <v>1</v>
      </c>
      <c r="C28" s="58">
        <v>3</v>
      </c>
      <c r="D28" s="58">
        <v>2</v>
      </c>
      <c r="E28" s="58">
        <v>1</v>
      </c>
      <c r="F28" s="58">
        <v>1</v>
      </c>
      <c r="G28" s="58">
        <v>2</v>
      </c>
      <c r="H28" s="58">
        <v>0</v>
      </c>
      <c r="I28" s="58">
        <v>21</v>
      </c>
      <c r="J28" s="58">
        <v>3</v>
      </c>
      <c r="K28" s="62">
        <v>121579.9</v>
      </c>
      <c r="L28" s="128"/>
      <c r="M28" s="131"/>
      <c r="N28" s="134"/>
      <c r="O28" s="63" t="s">
        <v>244</v>
      </c>
      <c r="P28" s="64">
        <v>0</v>
      </c>
      <c r="Q28" s="65">
        <v>0</v>
      </c>
      <c r="R28" s="65">
        <v>0</v>
      </c>
      <c r="S28" s="65">
        <v>0</v>
      </c>
      <c r="T28" s="65">
        <v>0</v>
      </c>
      <c r="U28" s="65">
        <v>60789.95</v>
      </c>
      <c r="V28" s="65">
        <v>121579.9</v>
      </c>
      <c r="W28" s="66">
        <v>121579.9</v>
      </c>
      <c r="X28" s="56"/>
      <c r="AC28" s="65">
        <v>0</v>
      </c>
    </row>
    <row r="29" spans="1:29" customFormat="1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7" t="s">
        <v>49</v>
      </c>
      <c r="M29" s="130" t="s">
        <v>50</v>
      </c>
      <c r="N29" s="133">
        <v>41677.86</v>
      </c>
      <c r="O29" s="52" t="s">
        <v>242</v>
      </c>
      <c r="P29" s="53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0.5</v>
      </c>
      <c r="W29" s="55">
        <v>0.5</v>
      </c>
      <c r="X29" s="56"/>
      <c r="AC29" s="57">
        <v>0</v>
      </c>
    </row>
    <row r="30" spans="1:29" customFormat="1" ht="14.4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128"/>
      <c r="M30" s="131"/>
      <c r="N30" s="134"/>
      <c r="O30" s="59" t="s">
        <v>243</v>
      </c>
      <c r="P30" s="60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0.5</v>
      </c>
      <c r="W30" s="115">
        <v>1</v>
      </c>
      <c r="X30" s="56"/>
      <c r="AC30" s="61">
        <v>0</v>
      </c>
    </row>
    <row r="31" spans="1:29" customFormat="1" ht="14.4" x14ac:dyDescent="0.3">
      <c r="A31" s="58">
        <v>5</v>
      </c>
      <c r="B31" s="58" t="b">
        <v>1</v>
      </c>
      <c r="C31" s="58">
        <v>3</v>
      </c>
      <c r="D31" s="58">
        <v>2</v>
      </c>
      <c r="E31" s="58">
        <v>1</v>
      </c>
      <c r="F31" s="58">
        <v>1</v>
      </c>
      <c r="G31" s="58">
        <v>3</v>
      </c>
      <c r="H31" s="58">
        <v>0</v>
      </c>
      <c r="I31" s="58">
        <v>18</v>
      </c>
      <c r="J31" s="58">
        <v>3</v>
      </c>
      <c r="K31" s="62">
        <v>41677.86</v>
      </c>
      <c r="L31" s="128"/>
      <c r="M31" s="131"/>
      <c r="N31" s="134"/>
      <c r="O31" s="63" t="s">
        <v>244</v>
      </c>
      <c r="P31" s="64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20838.93</v>
      </c>
      <c r="W31" s="66">
        <v>41677.86</v>
      </c>
      <c r="X31" s="56"/>
      <c r="AC31" s="65">
        <v>0</v>
      </c>
    </row>
    <row r="32" spans="1:29" customFormat="1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7" t="s">
        <v>55</v>
      </c>
      <c r="M32" s="130" t="s">
        <v>56</v>
      </c>
      <c r="N32" s="133">
        <v>16128.51</v>
      </c>
      <c r="O32" s="52" t="s">
        <v>242</v>
      </c>
      <c r="P32" s="53">
        <v>0</v>
      </c>
      <c r="Q32" s="54">
        <v>0</v>
      </c>
      <c r="R32" s="54">
        <v>0</v>
      </c>
      <c r="S32" s="54">
        <v>0</v>
      </c>
      <c r="T32" s="54">
        <v>1</v>
      </c>
      <c r="U32" s="54">
        <v>0</v>
      </c>
      <c r="V32" s="54">
        <v>0</v>
      </c>
      <c r="W32" s="55">
        <v>0</v>
      </c>
      <c r="X32" s="56"/>
      <c r="AC32" s="57">
        <v>0</v>
      </c>
    </row>
    <row r="33" spans="1:29" customFormat="1" ht="14.4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128"/>
      <c r="M33" s="131"/>
      <c r="N33" s="134"/>
      <c r="O33" s="59" t="s">
        <v>243</v>
      </c>
      <c r="P33" s="60">
        <v>0</v>
      </c>
      <c r="Q33" s="61">
        <v>0</v>
      </c>
      <c r="R33" s="61">
        <v>0</v>
      </c>
      <c r="S33" s="61">
        <v>0</v>
      </c>
      <c r="T33" s="61">
        <v>1</v>
      </c>
      <c r="U33" s="61">
        <v>1</v>
      </c>
      <c r="V33" s="61">
        <v>1</v>
      </c>
      <c r="W33" s="115">
        <v>1</v>
      </c>
      <c r="X33" s="56"/>
      <c r="AC33" s="61">
        <v>0</v>
      </c>
    </row>
    <row r="34" spans="1:29" customFormat="1" ht="14.4" x14ac:dyDescent="0.3">
      <c r="A34" s="58">
        <v>6</v>
      </c>
      <c r="B34" s="58" t="b">
        <v>1</v>
      </c>
      <c r="C34" s="58">
        <v>3</v>
      </c>
      <c r="D34" s="58">
        <v>2</v>
      </c>
      <c r="E34" s="58">
        <v>1</v>
      </c>
      <c r="F34" s="58">
        <v>1</v>
      </c>
      <c r="G34" s="58">
        <v>4</v>
      </c>
      <c r="H34" s="58">
        <v>0</v>
      </c>
      <c r="I34" s="58">
        <v>15</v>
      </c>
      <c r="J34" s="58">
        <v>3</v>
      </c>
      <c r="K34" s="62">
        <v>16128.510000000002</v>
      </c>
      <c r="L34" s="128"/>
      <c r="M34" s="131"/>
      <c r="N34" s="134"/>
      <c r="O34" s="63" t="s">
        <v>244</v>
      </c>
      <c r="P34" s="64">
        <v>0</v>
      </c>
      <c r="Q34" s="65">
        <v>0</v>
      </c>
      <c r="R34" s="65">
        <v>0</v>
      </c>
      <c r="S34" s="65">
        <v>0</v>
      </c>
      <c r="T34" s="65">
        <v>16128.51</v>
      </c>
      <c r="U34" s="65">
        <v>16128.51</v>
      </c>
      <c r="V34" s="65">
        <v>16128.51</v>
      </c>
      <c r="W34" s="66">
        <v>16128.51</v>
      </c>
      <c r="X34" s="56"/>
      <c r="AC34" s="65">
        <v>0</v>
      </c>
    </row>
    <row r="35" spans="1:29" customFormat="1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7" t="s">
        <v>61</v>
      </c>
      <c r="M35" s="130" t="s">
        <v>62</v>
      </c>
      <c r="N35" s="133">
        <v>33305.160000000003</v>
      </c>
      <c r="O35" s="52" t="s">
        <v>242</v>
      </c>
      <c r="P35" s="53">
        <v>0</v>
      </c>
      <c r="Q35" s="54">
        <v>0</v>
      </c>
      <c r="R35" s="54">
        <v>0</v>
      </c>
      <c r="S35" s="54">
        <v>0</v>
      </c>
      <c r="T35" s="54">
        <v>1</v>
      </c>
      <c r="U35" s="54">
        <v>0</v>
      </c>
      <c r="V35" s="54">
        <v>0</v>
      </c>
      <c r="W35" s="55">
        <v>0</v>
      </c>
      <c r="X35" s="56"/>
      <c r="AC35" s="57">
        <v>0</v>
      </c>
    </row>
    <row r="36" spans="1:29" customFormat="1" ht="14.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28"/>
      <c r="M36" s="131"/>
      <c r="N36" s="134"/>
      <c r="O36" s="59" t="s">
        <v>243</v>
      </c>
      <c r="P36" s="60">
        <v>0</v>
      </c>
      <c r="Q36" s="61">
        <v>0</v>
      </c>
      <c r="R36" s="61">
        <v>0</v>
      </c>
      <c r="S36" s="61">
        <v>0</v>
      </c>
      <c r="T36" s="61">
        <v>1</v>
      </c>
      <c r="U36" s="61">
        <v>1</v>
      </c>
      <c r="V36" s="61">
        <v>1</v>
      </c>
      <c r="W36" s="115">
        <v>1</v>
      </c>
      <c r="X36" s="56"/>
      <c r="AC36" s="61">
        <v>0</v>
      </c>
    </row>
    <row r="37" spans="1:29" customFormat="1" ht="14.4" x14ac:dyDescent="0.3">
      <c r="A37" s="58">
        <v>7</v>
      </c>
      <c r="B37" s="58" t="b">
        <v>1</v>
      </c>
      <c r="C37" s="58">
        <v>3</v>
      </c>
      <c r="D37" s="58">
        <v>2</v>
      </c>
      <c r="E37" s="58">
        <v>1</v>
      </c>
      <c r="F37" s="58">
        <v>1</v>
      </c>
      <c r="G37" s="58">
        <v>5</v>
      </c>
      <c r="H37" s="58">
        <v>0</v>
      </c>
      <c r="I37" s="58">
        <v>12</v>
      </c>
      <c r="J37" s="58">
        <v>3</v>
      </c>
      <c r="K37" s="62">
        <v>33305.160000000003</v>
      </c>
      <c r="L37" s="128"/>
      <c r="M37" s="131"/>
      <c r="N37" s="134"/>
      <c r="O37" s="63" t="s">
        <v>244</v>
      </c>
      <c r="P37" s="64">
        <v>0</v>
      </c>
      <c r="Q37" s="65">
        <v>0</v>
      </c>
      <c r="R37" s="65">
        <v>0</v>
      </c>
      <c r="S37" s="65">
        <v>0</v>
      </c>
      <c r="T37" s="65">
        <v>33305.160000000003</v>
      </c>
      <c r="U37" s="65">
        <v>33305.160000000003</v>
      </c>
      <c r="V37" s="65">
        <v>33305.160000000003</v>
      </c>
      <c r="W37" s="66">
        <v>33305.160000000003</v>
      </c>
      <c r="X37" s="56"/>
      <c r="AC37" s="65">
        <v>0</v>
      </c>
    </row>
    <row r="38" spans="1:29" customFormat="1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7" t="s">
        <v>67</v>
      </c>
      <c r="M38" s="130" t="s">
        <v>68</v>
      </c>
      <c r="N38" s="133">
        <v>19334.77</v>
      </c>
      <c r="O38" s="52" t="s">
        <v>242</v>
      </c>
      <c r="P38" s="53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0.6</v>
      </c>
      <c r="W38" s="55">
        <v>0.4</v>
      </c>
      <c r="X38" s="56"/>
      <c r="AC38" s="57">
        <v>0</v>
      </c>
    </row>
    <row r="39" spans="1:29" customFormat="1" ht="14.4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128"/>
      <c r="M39" s="131"/>
      <c r="N39" s="134"/>
      <c r="O39" s="59" t="s">
        <v>243</v>
      </c>
      <c r="P39" s="60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0.6</v>
      </c>
      <c r="W39" s="115">
        <v>1</v>
      </c>
      <c r="X39" s="56"/>
      <c r="AC39" s="61">
        <v>0</v>
      </c>
    </row>
    <row r="40" spans="1:29" customFormat="1" ht="14.4" x14ac:dyDescent="0.3">
      <c r="A40" s="58">
        <v>8</v>
      </c>
      <c r="B40" s="58" t="b">
        <v>1</v>
      </c>
      <c r="C40" s="58">
        <v>3</v>
      </c>
      <c r="D40" s="58">
        <v>2</v>
      </c>
      <c r="E40" s="58">
        <v>1</v>
      </c>
      <c r="F40" s="58">
        <v>1</v>
      </c>
      <c r="G40" s="58">
        <v>6</v>
      </c>
      <c r="H40" s="58">
        <v>0</v>
      </c>
      <c r="I40" s="58">
        <v>9</v>
      </c>
      <c r="J40" s="58">
        <v>3</v>
      </c>
      <c r="K40" s="62">
        <v>19334.77</v>
      </c>
      <c r="L40" s="128"/>
      <c r="M40" s="131"/>
      <c r="N40" s="134"/>
      <c r="O40" s="63" t="s">
        <v>244</v>
      </c>
      <c r="P40" s="64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11600.86</v>
      </c>
      <c r="W40" s="66">
        <v>19334.77</v>
      </c>
      <c r="X40" s="56"/>
      <c r="AC40" s="65">
        <v>0</v>
      </c>
    </row>
    <row r="41" spans="1:29" customFormat="1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7" t="s">
        <v>77</v>
      </c>
      <c r="M41" s="130" t="s">
        <v>78</v>
      </c>
      <c r="N41" s="133">
        <v>33482.18</v>
      </c>
      <c r="O41" s="52" t="s">
        <v>242</v>
      </c>
      <c r="P41" s="53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0.6</v>
      </c>
      <c r="W41" s="55">
        <v>0.4</v>
      </c>
      <c r="X41" s="56"/>
      <c r="AC41" s="57">
        <v>0</v>
      </c>
    </row>
    <row r="42" spans="1:29" customFormat="1" ht="14.4" x14ac:dyDescent="0.3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128"/>
      <c r="M42" s="131"/>
      <c r="N42" s="134"/>
      <c r="O42" s="59" t="s">
        <v>243</v>
      </c>
      <c r="P42" s="60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0.6</v>
      </c>
      <c r="W42" s="115">
        <v>1</v>
      </c>
      <c r="X42" s="56"/>
      <c r="AC42" s="61">
        <v>0</v>
      </c>
    </row>
    <row r="43" spans="1:29" customFormat="1" ht="14.4" x14ac:dyDescent="0.3">
      <c r="A43" s="58">
        <v>9</v>
      </c>
      <c r="B43" s="58" t="b">
        <v>1</v>
      </c>
      <c r="C43" s="58">
        <v>3</v>
      </c>
      <c r="D43" s="58">
        <v>2</v>
      </c>
      <c r="E43" s="58">
        <v>1</v>
      </c>
      <c r="F43" s="58">
        <v>1</v>
      </c>
      <c r="G43" s="58">
        <v>7</v>
      </c>
      <c r="H43" s="58">
        <v>0</v>
      </c>
      <c r="I43" s="58">
        <v>6</v>
      </c>
      <c r="J43" s="58">
        <v>3</v>
      </c>
      <c r="K43" s="62">
        <v>33482.18</v>
      </c>
      <c r="L43" s="128"/>
      <c r="M43" s="131"/>
      <c r="N43" s="134"/>
      <c r="O43" s="63" t="s">
        <v>244</v>
      </c>
      <c r="P43" s="64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20089.310000000001</v>
      </c>
      <c r="W43" s="66">
        <v>33482.18</v>
      </c>
      <c r="X43" s="56"/>
      <c r="AC43" s="65">
        <v>0</v>
      </c>
    </row>
    <row r="44" spans="1:29" customFormat="1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7" t="s">
        <v>83</v>
      </c>
      <c r="M44" s="130" t="s">
        <v>84</v>
      </c>
      <c r="N44" s="133">
        <v>16036.6</v>
      </c>
      <c r="O44" s="52" t="s">
        <v>242</v>
      </c>
      <c r="P44" s="53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5">
        <v>1</v>
      </c>
      <c r="X44" s="56"/>
      <c r="AC44" s="57">
        <v>0</v>
      </c>
    </row>
    <row r="45" spans="1:29" customFormat="1" ht="14.4" x14ac:dyDescent="0.3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128"/>
      <c r="M45" s="131"/>
      <c r="N45" s="134"/>
      <c r="O45" s="59" t="s">
        <v>243</v>
      </c>
      <c r="P45" s="60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115">
        <v>1</v>
      </c>
      <c r="X45" s="56"/>
      <c r="AC45" s="61">
        <v>0</v>
      </c>
    </row>
    <row r="46" spans="1:29" customFormat="1" ht="14.4" x14ac:dyDescent="0.3">
      <c r="A46" s="58">
        <v>10</v>
      </c>
      <c r="B46" s="58" t="b">
        <v>1</v>
      </c>
      <c r="C46" s="58">
        <v>3</v>
      </c>
      <c r="D46" s="58">
        <v>2</v>
      </c>
      <c r="E46" s="58">
        <v>1</v>
      </c>
      <c r="F46" s="58">
        <v>1</v>
      </c>
      <c r="G46" s="58">
        <v>8</v>
      </c>
      <c r="H46" s="58">
        <v>0</v>
      </c>
      <c r="I46" s="58">
        <v>3</v>
      </c>
      <c r="J46" s="58">
        <v>54</v>
      </c>
      <c r="K46" s="62">
        <v>16036.600000000002</v>
      </c>
      <c r="L46" s="128"/>
      <c r="M46" s="131"/>
      <c r="N46" s="134"/>
      <c r="O46" s="63" t="s">
        <v>244</v>
      </c>
      <c r="P46" s="64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6">
        <v>16036.6</v>
      </c>
      <c r="X46" s="56"/>
      <c r="AC46" s="65">
        <v>0</v>
      </c>
    </row>
    <row r="47" spans="1:29" customFormat="1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7" t="s">
        <v>88</v>
      </c>
      <c r="M47" s="130" t="s">
        <v>89</v>
      </c>
      <c r="N47" s="133">
        <v>30214.92</v>
      </c>
      <c r="O47" s="52" t="s">
        <v>242</v>
      </c>
      <c r="P47" s="53">
        <v>0</v>
      </c>
      <c r="Q47" s="54">
        <v>0</v>
      </c>
      <c r="R47" s="54">
        <v>0</v>
      </c>
      <c r="S47" s="54">
        <v>0</v>
      </c>
      <c r="T47" s="54">
        <v>0.50000033096231933</v>
      </c>
      <c r="U47" s="54">
        <v>0.49999966903768067</v>
      </c>
      <c r="V47" s="54">
        <v>0</v>
      </c>
      <c r="W47" s="55">
        <v>0</v>
      </c>
      <c r="X47" s="56"/>
      <c r="AC47" s="57">
        <v>0</v>
      </c>
    </row>
    <row r="48" spans="1:29" customFormat="1" ht="14.4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28"/>
      <c r="M48" s="131"/>
      <c r="N48" s="134"/>
      <c r="O48" s="59" t="s">
        <v>243</v>
      </c>
      <c r="P48" s="60">
        <v>0</v>
      </c>
      <c r="Q48" s="61">
        <v>0</v>
      </c>
      <c r="R48" s="61">
        <v>0</v>
      </c>
      <c r="S48" s="61">
        <v>0</v>
      </c>
      <c r="T48" s="61">
        <v>0.50000033096231933</v>
      </c>
      <c r="U48" s="61">
        <v>1</v>
      </c>
      <c r="V48" s="61">
        <v>1</v>
      </c>
      <c r="W48" s="115">
        <v>1</v>
      </c>
      <c r="X48" s="56"/>
      <c r="AC48" s="61">
        <v>0</v>
      </c>
    </row>
    <row r="49" spans="1:29" customFormat="1" ht="14.4" x14ac:dyDescent="0.3">
      <c r="A49" s="58">
        <v>11</v>
      </c>
      <c r="B49" s="58" t="b">
        <v>0</v>
      </c>
      <c r="C49" s="58">
        <v>2</v>
      </c>
      <c r="D49" s="58">
        <v>11</v>
      </c>
      <c r="E49" s="58">
        <v>1</v>
      </c>
      <c r="F49" s="58">
        <v>2</v>
      </c>
      <c r="G49" s="58">
        <v>0</v>
      </c>
      <c r="H49" s="58">
        <v>0</v>
      </c>
      <c r="I49" s="58">
        <v>67</v>
      </c>
      <c r="J49" s="58">
        <v>12</v>
      </c>
      <c r="K49" s="62">
        <v>30214.92</v>
      </c>
      <c r="L49" s="128"/>
      <c r="M49" s="131"/>
      <c r="N49" s="134"/>
      <c r="O49" s="63" t="s">
        <v>244</v>
      </c>
      <c r="P49" s="64">
        <v>0</v>
      </c>
      <c r="Q49" s="65">
        <v>0</v>
      </c>
      <c r="R49" s="65">
        <v>0</v>
      </c>
      <c r="S49" s="65">
        <v>0</v>
      </c>
      <c r="T49" s="65">
        <v>15107.47</v>
      </c>
      <c r="U49" s="65">
        <v>30214.92</v>
      </c>
      <c r="V49" s="65">
        <v>30214.92</v>
      </c>
      <c r="W49" s="66">
        <v>30214.92</v>
      </c>
      <c r="X49" s="56"/>
      <c r="AC49" s="65">
        <v>0</v>
      </c>
    </row>
    <row r="50" spans="1:29" customFormat="1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27" t="s">
        <v>90</v>
      </c>
      <c r="M50" s="130" t="s">
        <v>91</v>
      </c>
      <c r="N50" s="133">
        <v>17141.28</v>
      </c>
      <c r="O50" s="52" t="s">
        <v>242</v>
      </c>
      <c r="P50" s="53">
        <v>0</v>
      </c>
      <c r="Q50" s="54">
        <v>0</v>
      </c>
      <c r="R50" s="54">
        <v>0</v>
      </c>
      <c r="S50" s="54">
        <v>0</v>
      </c>
      <c r="T50" s="54">
        <v>0.5</v>
      </c>
      <c r="U50" s="54">
        <v>0.5</v>
      </c>
      <c r="V50" s="54">
        <v>0</v>
      </c>
      <c r="W50" s="55">
        <v>0</v>
      </c>
      <c r="X50" s="56"/>
      <c r="AC50" s="57">
        <v>0</v>
      </c>
    </row>
    <row r="51" spans="1:29" customFormat="1" ht="14.4" x14ac:dyDescent="0.3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128"/>
      <c r="M51" s="131"/>
      <c r="N51" s="134"/>
      <c r="O51" s="59" t="s">
        <v>243</v>
      </c>
      <c r="P51" s="60">
        <v>0</v>
      </c>
      <c r="Q51" s="61">
        <v>0</v>
      </c>
      <c r="R51" s="61">
        <v>0</v>
      </c>
      <c r="S51" s="61">
        <v>0</v>
      </c>
      <c r="T51" s="61">
        <v>0.5</v>
      </c>
      <c r="U51" s="61">
        <v>1</v>
      </c>
      <c r="V51" s="61">
        <v>1</v>
      </c>
      <c r="W51" s="115">
        <v>1</v>
      </c>
      <c r="X51" s="56"/>
      <c r="AC51" s="61">
        <v>0</v>
      </c>
    </row>
    <row r="52" spans="1:29" customFormat="1" ht="14.4" x14ac:dyDescent="0.3">
      <c r="A52" s="58">
        <v>12</v>
      </c>
      <c r="B52" s="58" t="b">
        <v>1</v>
      </c>
      <c r="C52" s="58">
        <v>3</v>
      </c>
      <c r="D52" s="58">
        <v>2</v>
      </c>
      <c r="E52" s="58">
        <v>1</v>
      </c>
      <c r="F52" s="58">
        <v>2</v>
      </c>
      <c r="G52" s="58">
        <v>1</v>
      </c>
      <c r="H52" s="58">
        <v>0</v>
      </c>
      <c r="I52" s="58">
        <v>9</v>
      </c>
      <c r="J52" s="58">
        <v>3</v>
      </c>
      <c r="K52" s="62">
        <v>17141.28</v>
      </c>
      <c r="L52" s="128"/>
      <c r="M52" s="131"/>
      <c r="N52" s="134"/>
      <c r="O52" s="63" t="s">
        <v>244</v>
      </c>
      <c r="P52" s="64">
        <v>0</v>
      </c>
      <c r="Q52" s="65">
        <v>0</v>
      </c>
      <c r="R52" s="65">
        <v>0</v>
      </c>
      <c r="S52" s="65">
        <v>0</v>
      </c>
      <c r="T52" s="65">
        <v>8570.64</v>
      </c>
      <c r="U52" s="65">
        <v>17141.28</v>
      </c>
      <c r="V52" s="65">
        <v>17141.28</v>
      </c>
      <c r="W52" s="66">
        <v>17141.28</v>
      </c>
      <c r="X52" s="56"/>
      <c r="AC52" s="65">
        <v>0</v>
      </c>
    </row>
    <row r="53" spans="1:29" customFormat="1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7" t="s">
        <v>99</v>
      </c>
      <c r="M53" s="130" t="s">
        <v>100</v>
      </c>
      <c r="N53" s="133">
        <v>8113.87</v>
      </c>
      <c r="O53" s="52" t="s">
        <v>242</v>
      </c>
      <c r="P53" s="53">
        <v>0</v>
      </c>
      <c r="Q53" s="54">
        <v>0</v>
      </c>
      <c r="R53" s="54">
        <v>0</v>
      </c>
      <c r="S53" s="54">
        <v>0</v>
      </c>
      <c r="T53" s="54">
        <v>0.5</v>
      </c>
      <c r="U53" s="54">
        <v>0.5</v>
      </c>
      <c r="V53" s="54">
        <v>0</v>
      </c>
      <c r="W53" s="55">
        <v>0</v>
      </c>
      <c r="X53" s="56"/>
      <c r="AC53" s="57">
        <v>0</v>
      </c>
    </row>
    <row r="54" spans="1:29" customFormat="1" ht="14.4" x14ac:dyDescent="0.3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128"/>
      <c r="M54" s="131"/>
      <c r="N54" s="134"/>
      <c r="O54" s="59" t="s">
        <v>243</v>
      </c>
      <c r="P54" s="60">
        <v>0</v>
      </c>
      <c r="Q54" s="61">
        <v>0</v>
      </c>
      <c r="R54" s="61">
        <v>0</v>
      </c>
      <c r="S54" s="61">
        <v>0</v>
      </c>
      <c r="T54" s="61">
        <v>0.5</v>
      </c>
      <c r="U54" s="61">
        <v>1</v>
      </c>
      <c r="V54" s="61">
        <v>1</v>
      </c>
      <c r="W54" s="115">
        <v>1</v>
      </c>
      <c r="X54" s="56"/>
      <c r="AC54" s="61">
        <v>0</v>
      </c>
    </row>
    <row r="55" spans="1:29" customFormat="1" ht="14.4" x14ac:dyDescent="0.3">
      <c r="A55" s="58">
        <v>13</v>
      </c>
      <c r="B55" s="58" t="b">
        <v>1</v>
      </c>
      <c r="C55" s="58">
        <v>3</v>
      </c>
      <c r="D55" s="58">
        <v>2</v>
      </c>
      <c r="E55" s="58">
        <v>1</v>
      </c>
      <c r="F55" s="58">
        <v>2</v>
      </c>
      <c r="G55" s="58">
        <v>2</v>
      </c>
      <c r="H55" s="58">
        <v>0</v>
      </c>
      <c r="I55" s="58">
        <v>6</v>
      </c>
      <c r="J55" s="58">
        <v>3</v>
      </c>
      <c r="K55" s="62">
        <v>8113.8700000000008</v>
      </c>
      <c r="L55" s="128"/>
      <c r="M55" s="131"/>
      <c r="N55" s="134"/>
      <c r="O55" s="63" t="s">
        <v>244</v>
      </c>
      <c r="P55" s="64">
        <v>0</v>
      </c>
      <c r="Q55" s="65">
        <v>0</v>
      </c>
      <c r="R55" s="65">
        <v>0</v>
      </c>
      <c r="S55" s="65">
        <v>0</v>
      </c>
      <c r="T55" s="65">
        <v>4056.94</v>
      </c>
      <c r="U55" s="65">
        <v>8113.87</v>
      </c>
      <c r="V55" s="65">
        <v>8113.87</v>
      </c>
      <c r="W55" s="66">
        <v>8113.87</v>
      </c>
      <c r="X55" s="56"/>
      <c r="AC55" s="65">
        <v>0</v>
      </c>
    </row>
    <row r="56" spans="1:29" customFormat="1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27" t="s">
        <v>106</v>
      </c>
      <c r="M56" s="130" t="s">
        <v>107</v>
      </c>
      <c r="N56" s="133">
        <v>4959.7700000000004</v>
      </c>
      <c r="O56" s="52" t="s">
        <v>242</v>
      </c>
      <c r="P56" s="53">
        <v>0</v>
      </c>
      <c r="Q56" s="54">
        <v>0</v>
      </c>
      <c r="R56" s="54">
        <v>0</v>
      </c>
      <c r="S56" s="54">
        <v>0</v>
      </c>
      <c r="T56" s="54">
        <v>0.5</v>
      </c>
      <c r="U56" s="54">
        <v>0.5</v>
      </c>
      <c r="V56" s="54">
        <v>0</v>
      </c>
      <c r="W56" s="55">
        <v>0</v>
      </c>
      <c r="X56" s="56"/>
      <c r="AC56" s="57">
        <v>0</v>
      </c>
    </row>
    <row r="57" spans="1:29" customFormat="1" ht="14.4" x14ac:dyDescent="0.3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128"/>
      <c r="M57" s="131"/>
      <c r="N57" s="134"/>
      <c r="O57" s="59" t="s">
        <v>243</v>
      </c>
      <c r="P57" s="60">
        <v>0</v>
      </c>
      <c r="Q57" s="61">
        <v>0</v>
      </c>
      <c r="R57" s="61">
        <v>0</v>
      </c>
      <c r="S57" s="61">
        <v>0</v>
      </c>
      <c r="T57" s="61">
        <v>0.5</v>
      </c>
      <c r="U57" s="61">
        <v>1</v>
      </c>
      <c r="V57" s="61">
        <v>1</v>
      </c>
      <c r="W57" s="115">
        <v>1</v>
      </c>
      <c r="X57" s="56"/>
      <c r="AC57" s="61">
        <v>0</v>
      </c>
    </row>
    <row r="58" spans="1:29" customFormat="1" ht="14.4" x14ac:dyDescent="0.3">
      <c r="A58" s="58">
        <v>14</v>
      </c>
      <c r="B58" s="58" t="b">
        <v>1</v>
      </c>
      <c r="C58" s="58">
        <v>3</v>
      </c>
      <c r="D58" s="58">
        <v>2</v>
      </c>
      <c r="E58" s="58">
        <v>1</v>
      </c>
      <c r="F58" s="58">
        <v>2</v>
      </c>
      <c r="G58" s="58">
        <v>3</v>
      </c>
      <c r="H58" s="58">
        <v>0</v>
      </c>
      <c r="I58" s="58">
        <v>3</v>
      </c>
      <c r="J58" s="58">
        <v>27</v>
      </c>
      <c r="K58" s="62">
        <v>4959.7700000000013</v>
      </c>
      <c r="L58" s="128"/>
      <c r="M58" s="131"/>
      <c r="N58" s="134"/>
      <c r="O58" s="63" t="s">
        <v>244</v>
      </c>
      <c r="P58" s="64">
        <v>0</v>
      </c>
      <c r="Q58" s="65">
        <v>0</v>
      </c>
      <c r="R58" s="65">
        <v>0</v>
      </c>
      <c r="S58" s="65">
        <v>0</v>
      </c>
      <c r="T58" s="65">
        <v>2479.89</v>
      </c>
      <c r="U58" s="65">
        <v>4959.7700000000004</v>
      </c>
      <c r="V58" s="65">
        <v>4959.7700000000004</v>
      </c>
      <c r="W58" s="66">
        <v>4959.7700000000004</v>
      </c>
      <c r="X58" s="56"/>
      <c r="AC58" s="65">
        <v>0</v>
      </c>
    </row>
    <row r="59" spans="1:29" customFormat="1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27" t="s">
        <v>110</v>
      </c>
      <c r="M59" s="130" t="s">
        <v>111</v>
      </c>
      <c r="N59" s="133">
        <v>462977.21</v>
      </c>
      <c r="O59" s="52" t="s">
        <v>242</v>
      </c>
      <c r="P59" s="53">
        <v>0</v>
      </c>
      <c r="Q59" s="54">
        <v>0</v>
      </c>
      <c r="R59" s="54">
        <v>0</v>
      </c>
      <c r="S59" s="54">
        <v>0</v>
      </c>
      <c r="T59" s="54">
        <v>0</v>
      </c>
      <c r="U59" s="54">
        <v>6.2494350423857793E-2</v>
      </c>
      <c r="V59" s="54">
        <v>0.64967206485174511</v>
      </c>
      <c r="W59" s="55">
        <v>0.28783358472439713</v>
      </c>
      <c r="X59" s="56"/>
      <c r="AC59" s="57">
        <v>0</v>
      </c>
    </row>
    <row r="60" spans="1:29" customFormat="1" ht="14.4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128"/>
      <c r="M60" s="131"/>
      <c r="N60" s="134"/>
      <c r="O60" s="59" t="s">
        <v>243</v>
      </c>
      <c r="P60" s="60">
        <v>0</v>
      </c>
      <c r="Q60" s="61">
        <v>0</v>
      </c>
      <c r="R60" s="61">
        <v>0</v>
      </c>
      <c r="S60" s="61">
        <v>0</v>
      </c>
      <c r="T60" s="61">
        <v>0</v>
      </c>
      <c r="U60" s="61">
        <v>6.2494350423857793E-2</v>
      </c>
      <c r="V60" s="61">
        <v>0.71216641527560287</v>
      </c>
      <c r="W60" s="115">
        <v>1</v>
      </c>
      <c r="X60" s="56"/>
      <c r="AC60" s="61">
        <v>0</v>
      </c>
    </row>
    <row r="61" spans="1:29" customFormat="1" ht="14.4" x14ac:dyDescent="0.3">
      <c r="A61" s="58">
        <v>15</v>
      </c>
      <c r="B61" s="58" t="b">
        <v>0</v>
      </c>
      <c r="C61" s="58">
        <v>2</v>
      </c>
      <c r="D61" s="58">
        <v>11</v>
      </c>
      <c r="E61" s="58">
        <v>1</v>
      </c>
      <c r="F61" s="58">
        <v>3</v>
      </c>
      <c r="G61" s="58">
        <v>0</v>
      </c>
      <c r="H61" s="58">
        <v>0</v>
      </c>
      <c r="I61" s="58">
        <v>55</v>
      </c>
      <c r="J61" s="58">
        <v>12</v>
      </c>
      <c r="K61" s="62">
        <v>462977.21</v>
      </c>
      <c r="L61" s="128"/>
      <c r="M61" s="131"/>
      <c r="N61" s="134"/>
      <c r="O61" s="63" t="s">
        <v>244</v>
      </c>
      <c r="P61" s="64">
        <v>0</v>
      </c>
      <c r="Q61" s="65">
        <v>0</v>
      </c>
      <c r="R61" s="65">
        <v>0</v>
      </c>
      <c r="S61" s="65">
        <v>0</v>
      </c>
      <c r="T61" s="65">
        <v>0</v>
      </c>
      <c r="U61" s="65">
        <v>28933.46</v>
      </c>
      <c r="V61" s="65">
        <v>329716.82</v>
      </c>
      <c r="W61" s="66">
        <v>462977.21</v>
      </c>
      <c r="X61" s="56"/>
      <c r="AC61" s="65">
        <v>0</v>
      </c>
    </row>
    <row r="62" spans="1:29" customFormat="1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7" t="s">
        <v>112</v>
      </c>
      <c r="M62" s="130" t="s">
        <v>113</v>
      </c>
      <c r="N62" s="133">
        <v>318046.40000000002</v>
      </c>
      <c r="O62" s="52" t="s">
        <v>242</v>
      </c>
      <c r="P62" s="53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0.8</v>
      </c>
      <c r="W62" s="55">
        <v>0.2</v>
      </c>
      <c r="X62" s="56"/>
      <c r="AC62" s="57">
        <v>0</v>
      </c>
    </row>
    <row r="63" spans="1:29" customFormat="1" ht="14.4" x14ac:dyDescent="0.3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128"/>
      <c r="M63" s="131"/>
      <c r="N63" s="134"/>
      <c r="O63" s="59" t="s">
        <v>243</v>
      </c>
      <c r="P63" s="60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0.8</v>
      </c>
      <c r="W63" s="115">
        <v>1</v>
      </c>
      <c r="X63" s="56"/>
      <c r="AC63" s="61">
        <v>0</v>
      </c>
    </row>
    <row r="64" spans="1:29" customFormat="1" ht="14.4" x14ac:dyDescent="0.3">
      <c r="A64" s="58">
        <v>16</v>
      </c>
      <c r="B64" s="58" t="b">
        <v>1</v>
      </c>
      <c r="C64" s="58">
        <v>3</v>
      </c>
      <c r="D64" s="58">
        <v>2</v>
      </c>
      <c r="E64" s="58">
        <v>1</v>
      </c>
      <c r="F64" s="58">
        <v>3</v>
      </c>
      <c r="G64" s="58">
        <v>1</v>
      </c>
      <c r="H64" s="58">
        <v>0</v>
      </c>
      <c r="I64" s="58">
        <v>9</v>
      </c>
      <c r="J64" s="58">
        <v>3</v>
      </c>
      <c r="K64" s="62">
        <v>318046.40000000002</v>
      </c>
      <c r="L64" s="128"/>
      <c r="M64" s="131"/>
      <c r="N64" s="134"/>
      <c r="O64" s="63" t="s">
        <v>244</v>
      </c>
      <c r="P64" s="64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254437.12</v>
      </c>
      <c r="W64" s="66">
        <v>318046.40000000002</v>
      </c>
      <c r="X64" s="56"/>
      <c r="AC64" s="65">
        <v>0</v>
      </c>
    </row>
    <row r="65" spans="1:29" customFormat="1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27" t="s">
        <v>119</v>
      </c>
      <c r="M65" s="130" t="s">
        <v>120</v>
      </c>
      <c r="N65" s="133">
        <v>87063.89</v>
      </c>
      <c r="O65" s="52" t="s">
        <v>242</v>
      </c>
      <c r="P65" s="53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0.2</v>
      </c>
      <c r="W65" s="55">
        <v>0.8</v>
      </c>
      <c r="X65" s="56"/>
      <c r="AC65" s="57">
        <v>0</v>
      </c>
    </row>
    <row r="66" spans="1:29" customFormat="1" ht="14.4" x14ac:dyDescent="0.3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28"/>
      <c r="M66" s="131"/>
      <c r="N66" s="134"/>
      <c r="O66" s="59" t="s">
        <v>243</v>
      </c>
      <c r="P66" s="60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0.2</v>
      </c>
      <c r="W66" s="115">
        <v>1</v>
      </c>
      <c r="X66" s="56"/>
      <c r="AC66" s="61">
        <v>0</v>
      </c>
    </row>
    <row r="67" spans="1:29" customFormat="1" ht="14.4" x14ac:dyDescent="0.3">
      <c r="A67" s="58">
        <v>17</v>
      </c>
      <c r="B67" s="58" t="b">
        <v>1</v>
      </c>
      <c r="C67" s="58">
        <v>3</v>
      </c>
      <c r="D67" s="58">
        <v>2</v>
      </c>
      <c r="E67" s="58">
        <v>1</v>
      </c>
      <c r="F67" s="58">
        <v>3</v>
      </c>
      <c r="G67" s="58">
        <v>2</v>
      </c>
      <c r="H67" s="58">
        <v>0</v>
      </c>
      <c r="I67" s="58">
        <v>6</v>
      </c>
      <c r="J67" s="58">
        <v>3</v>
      </c>
      <c r="K67" s="62">
        <v>87063.89</v>
      </c>
      <c r="L67" s="128"/>
      <c r="M67" s="131"/>
      <c r="N67" s="134"/>
      <c r="O67" s="63" t="s">
        <v>244</v>
      </c>
      <c r="P67" s="64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17412.78</v>
      </c>
      <c r="W67" s="66">
        <v>87063.89</v>
      </c>
      <c r="X67" s="56"/>
      <c r="AC67" s="65">
        <v>0</v>
      </c>
    </row>
    <row r="68" spans="1:29" customFormat="1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27" t="s">
        <v>127</v>
      </c>
      <c r="M68" s="130" t="s">
        <v>128</v>
      </c>
      <c r="N68" s="133">
        <v>57866.92</v>
      </c>
      <c r="O68" s="52" t="s">
        <v>242</v>
      </c>
      <c r="P68" s="53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0.5</v>
      </c>
      <c r="V68" s="54">
        <v>0.5</v>
      </c>
      <c r="W68" s="55">
        <v>0</v>
      </c>
      <c r="X68" s="56"/>
      <c r="AC68" s="57">
        <v>0</v>
      </c>
    </row>
    <row r="69" spans="1:29" customFormat="1" ht="14.4" x14ac:dyDescent="0.3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128"/>
      <c r="M69" s="131"/>
      <c r="N69" s="134"/>
      <c r="O69" s="59" t="s">
        <v>243</v>
      </c>
      <c r="P69" s="60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0.5</v>
      </c>
      <c r="V69" s="61">
        <v>1</v>
      </c>
      <c r="W69" s="115">
        <v>1</v>
      </c>
      <c r="X69" s="56"/>
      <c r="AC69" s="61">
        <v>0</v>
      </c>
    </row>
    <row r="70" spans="1:29" customFormat="1" ht="14.4" x14ac:dyDescent="0.3">
      <c r="A70" s="58">
        <v>18</v>
      </c>
      <c r="B70" s="58" t="b">
        <v>1</v>
      </c>
      <c r="C70" s="58">
        <v>3</v>
      </c>
      <c r="D70" s="58">
        <v>2</v>
      </c>
      <c r="E70" s="58">
        <v>1</v>
      </c>
      <c r="F70" s="58">
        <v>3</v>
      </c>
      <c r="G70" s="58">
        <v>3</v>
      </c>
      <c r="H70" s="58">
        <v>0</v>
      </c>
      <c r="I70" s="58">
        <v>3</v>
      </c>
      <c r="J70" s="58">
        <v>15</v>
      </c>
      <c r="K70" s="62">
        <v>57866.92</v>
      </c>
      <c r="L70" s="128"/>
      <c r="M70" s="131"/>
      <c r="N70" s="134"/>
      <c r="O70" s="63" t="s">
        <v>244</v>
      </c>
      <c r="P70" s="64">
        <v>0</v>
      </c>
      <c r="Q70" s="65">
        <v>0</v>
      </c>
      <c r="R70" s="65">
        <v>0</v>
      </c>
      <c r="S70" s="65">
        <v>0</v>
      </c>
      <c r="T70" s="65">
        <v>0</v>
      </c>
      <c r="U70" s="65">
        <v>28933.46</v>
      </c>
      <c r="V70" s="65">
        <v>57866.92</v>
      </c>
      <c r="W70" s="66">
        <v>57866.92</v>
      </c>
      <c r="X70" s="56"/>
      <c r="AC70" s="65">
        <v>0</v>
      </c>
    </row>
    <row r="71" spans="1:29" customFormat="1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27" t="s">
        <v>144</v>
      </c>
      <c r="M71" s="130" t="s">
        <v>145</v>
      </c>
      <c r="N71" s="133">
        <v>518775.07</v>
      </c>
      <c r="O71" s="52" t="s">
        <v>242</v>
      </c>
      <c r="P71" s="53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0.11468172516462674</v>
      </c>
      <c r="V71" s="54">
        <v>0.44912483940294201</v>
      </c>
      <c r="W71" s="55">
        <v>0.43619343543243128</v>
      </c>
      <c r="X71" s="56"/>
      <c r="AC71" s="57">
        <v>0</v>
      </c>
    </row>
    <row r="72" spans="1:29" customFormat="1" ht="14.4" x14ac:dyDescent="0.3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128"/>
      <c r="M72" s="131"/>
      <c r="N72" s="134"/>
      <c r="O72" s="59" t="s">
        <v>243</v>
      </c>
      <c r="P72" s="60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0.11468172516462674</v>
      </c>
      <c r="V72" s="61">
        <v>0.56380656456756872</v>
      </c>
      <c r="W72" s="115">
        <v>1</v>
      </c>
      <c r="X72" s="56"/>
      <c r="AC72" s="61">
        <v>0</v>
      </c>
    </row>
    <row r="73" spans="1:29" customFormat="1" ht="14.4" x14ac:dyDescent="0.3">
      <c r="A73" s="58">
        <v>19</v>
      </c>
      <c r="B73" s="58" t="b">
        <v>0</v>
      </c>
      <c r="C73" s="58">
        <v>2</v>
      </c>
      <c r="D73" s="58">
        <v>41</v>
      </c>
      <c r="E73" s="58">
        <v>1</v>
      </c>
      <c r="F73" s="58">
        <v>4</v>
      </c>
      <c r="G73" s="58">
        <v>0</v>
      </c>
      <c r="H73" s="58">
        <v>0</v>
      </c>
      <c r="I73" s="58">
        <v>43</v>
      </c>
      <c r="J73" s="58">
        <v>42</v>
      </c>
      <c r="K73" s="62">
        <v>518775.07</v>
      </c>
      <c r="L73" s="128"/>
      <c r="M73" s="131"/>
      <c r="N73" s="134"/>
      <c r="O73" s="63" t="s">
        <v>244</v>
      </c>
      <c r="P73" s="64">
        <v>0</v>
      </c>
      <c r="Q73" s="65">
        <v>0</v>
      </c>
      <c r="R73" s="65">
        <v>0</v>
      </c>
      <c r="S73" s="65">
        <v>0</v>
      </c>
      <c r="T73" s="65">
        <v>0</v>
      </c>
      <c r="U73" s="65">
        <v>59494.02</v>
      </c>
      <c r="V73" s="65">
        <v>292488.78999999998</v>
      </c>
      <c r="W73" s="66">
        <v>518775.07</v>
      </c>
      <c r="X73" s="56"/>
      <c r="AC73" s="65">
        <v>0</v>
      </c>
    </row>
    <row r="74" spans="1:29" customFormat="1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27" t="s">
        <v>146</v>
      </c>
      <c r="M74" s="130" t="s">
        <v>147</v>
      </c>
      <c r="N74" s="133">
        <v>13773.82</v>
      </c>
      <c r="O74" s="52" t="s">
        <v>242</v>
      </c>
      <c r="P74" s="53">
        <v>0</v>
      </c>
      <c r="Q74" s="54">
        <v>0</v>
      </c>
      <c r="R74" s="54">
        <v>0</v>
      </c>
      <c r="S74" s="54">
        <v>0</v>
      </c>
      <c r="T74" s="54">
        <v>0</v>
      </c>
      <c r="U74" s="54">
        <v>1</v>
      </c>
      <c r="V74" s="54">
        <v>0</v>
      </c>
      <c r="W74" s="55">
        <v>0</v>
      </c>
      <c r="X74" s="56"/>
      <c r="AC74" s="57">
        <v>0</v>
      </c>
    </row>
    <row r="75" spans="1:29" customFormat="1" ht="14.4" x14ac:dyDescent="0.3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128"/>
      <c r="M75" s="131"/>
      <c r="N75" s="134"/>
      <c r="O75" s="59" t="s">
        <v>243</v>
      </c>
      <c r="P75" s="60">
        <v>0</v>
      </c>
      <c r="Q75" s="61">
        <v>0</v>
      </c>
      <c r="R75" s="61">
        <v>0</v>
      </c>
      <c r="S75" s="61">
        <v>0</v>
      </c>
      <c r="T75" s="61">
        <v>0</v>
      </c>
      <c r="U75" s="61">
        <v>1</v>
      </c>
      <c r="V75" s="61">
        <v>1</v>
      </c>
      <c r="W75" s="115">
        <v>1</v>
      </c>
      <c r="X75" s="56"/>
      <c r="AC75" s="61">
        <v>0</v>
      </c>
    </row>
    <row r="76" spans="1:29" customFormat="1" ht="14.4" x14ac:dyDescent="0.3">
      <c r="A76" s="58">
        <v>20</v>
      </c>
      <c r="B76" s="58" t="b">
        <v>1</v>
      </c>
      <c r="C76" s="58">
        <v>3</v>
      </c>
      <c r="D76" s="58">
        <v>2</v>
      </c>
      <c r="E76" s="58">
        <v>1</v>
      </c>
      <c r="F76" s="58">
        <v>4</v>
      </c>
      <c r="G76" s="58">
        <v>1</v>
      </c>
      <c r="H76" s="58">
        <v>0</v>
      </c>
      <c r="I76" s="58">
        <v>39</v>
      </c>
      <c r="J76" s="58">
        <v>3</v>
      </c>
      <c r="K76" s="62">
        <v>13773.820000000002</v>
      </c>
      <c r="L76" s="128"/>
      <c r="M76" s="131"/>
      <c r="N76" s="134"/>
      <c r="O76" s="63" t="s">
        <v>244</v>
      </c>
      <c r="P76" s="64">
        <v>0</v>
      </c>
      <c r="Q76" s="65">
        <v>0</v>
      </c>
      <c r="R76" s="65">
        <v>0</v>
      </c>
      <c r="S76" s="65">
        <v>0</v>
      </c>
      <c r="T76" s="65">
        <v>0</v>
      </c>
      <c r="U76" s="65">
        <v>13773.82</v>
      </c>
      <c r="V76" s="65">
        <v>13773.82</v>
      </c>
      <c r="W76" s="66">
        <v>13773.82</v>
      </c>
      <c r="X76" s="56"/>
      <c r="AC76" s="65">
        <v>0</v>
      </c>
    </row>
    <row r="77" spans="1:29" customFormat="1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7" t="s">
        <v>152</v>
      </c>
      <c r="M77" s="130" t="s">
        <v>153</v>
      </c>
      <c r="N77" s="133">
        <v>16459.46</v>
      </c>
      <c r="O77" s="52" t="s">
        <v>242</v>
      </c>
      <c r="P77" s="53">
        <v>0</v>
      </c>
      <c r="Q77" s="54">
        <v>0</v>
      </c>
      <c r="R77" s="54">
        <v>0</v>
      </c>
      <c r="S77" s="54">
        <v>0</v>
      </c>
      <c r="T77" s="54">
        <v>0</v>
      </c>
      <c r="U77" s="54">
        <v>1</v>
      </c>
      <c r="V77" s="54">
        <v>0</v>
      </c>
      <c r="W77" s="55">
        <v>0</v>
      </c>
      <c r="X77" s="56"/>
      <c r="AC77" s="57">
        <v>0</v>
      </c>
    </row>
    <row r="78" spans="1:29" customFormat="1" ht="14.4" x14ac:dyDescent="0.3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28"/>
      <c r="M78" s="131"/>
      <c r="N78" s="134"/>
      <c r="O78" s="59" t="s">
        <v>243</v>
      </c>
      <c r="P78" s="60">
        <v>0</v>
      </c>
      <c r="Q78" s="61">
        <v>0</v>
      </c>
      <c r="R78" s="61">
        <v>0</v>
      </c>
      <c r="S78" s="61">
        <v>0</v>
      </c>
      <c r="T78" s="61">
        <v>0</v>
      </c>
      <c r="U78" s="61">
        <v>1</v>
      </c>
      <c r="V78" s="61">
        <v>1</v>
      </c>
      <c r="W78" s="115">
        <v>1</v>
      </c>
      <c r="X78" s="56"/>
      <c r="AC78" s="61">
        <v>0</v>
      </c>
    </row>
    <row r="79" spans="1:29" customFormat="1" ht="14.4" x14ac:dyDescent="0.3">
      <c r="A79" s="58">
        <v>21</v>
      </c>
      <c r="B79" s="58" t="b">
        <v>1</v>
      </c>
      <c r="C79" s="58">
        <v>3</v>
      </c>
      <c r="D79" s="58">
        <v>2</v>
      </c>
      <c r="E79" s="58">
        <v>1</v>
      </c>
      <c r="F79" s="58">
        <v>4</v>
      </c>
      <c r="G79" s="58">
        <v>2</v>
      </c>
      <c r="H79" s="58">
        <v>0</v>
      </c>
      <c r="I79" s="58">
        <v>36</v>
      </c>
      <c r="J79" s="58">
        <v>3</v>
      </c>
      <c r="K79" s="62">
        <v>16459.46</v>
      </c>
      <c r="L79" s="128"/>
      <c r="M79" s="131"/>
      <c r="N79" s="134"/>
      <c r="O79" s="63" t="s">
        <v>244</v>
      </c>
      <c r="P79" s="64">
        <v>0</v>
      </c>
      <c r="Q79" s="65">
        <v>0</v>
      </c>
      <c r="R79" s="65">
        <v>0</v>
      </c>
      <c r="S79" s="65">
        <v>0</v>
      </c>
      <c r="T79" s="65">
        <v>0</v>
      </c>
      <c r="U79" s="65">
        <v>16459.46</v>
      </c>
      <c r="V79" s="65">
        <v>16459.46</v>
      </c>
      <c r="W79" s="66">
        <v>16459.46</v>
      </c>
      <c r="X79" s="56"/>
      <c r="AC79" s="65">
        <v>0</v>
      </c>
    </row>
    <row r="80" spans="1:29" customFormat="1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7" t="s">
        <v>156</v>
      </c>
      <c r="M80" s="130" t="s">
        <v>157</v>
      </c>
      <c r="N80" s="133">
        <v>3826.37</v>
      </c>
      <c r="O80" s="52" t="s">
        <v>242</v>
      </c>
      <c r="P80" s="53">
        <v>0</v>
      </c>
      <c r="Q80" s="54">
        <v>0</v>
      </c>
      <c r="R80" s="54">
        <v>0</v>
      </c>
      <c r="S80" s="54">
        <v>0</v>
      </c>
      <c r="T80" s="54">
        <v>0</v>
      </c>
      <c r="U80" s="54">
        <v>1</v>
      </c>
      <c r="V80" s="54">
        <v>0</v>
      </c>
      <c r="W80" s="55">
        <v>0</v>
      </c>
      <c r="X80" s="56"/>
      <c r="AC80" s="57">
        <v>0</v>
      </c>
    </row>
    <row r="81" spans="1:29" customFormat="1" ht="14.4" x14ac:dyDescent="0.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28"/>
      <c r="M81" s="131"/>
      <c r="N81" s="134"/>
      <c r="O81" s="59" t="s">
        <v>243</v>
      </c>
      <c r="P81" s="60">
        <v>0</v>
      </c>
      <c r="Q81" s="61">
        <v>0</v>
      </c>
      <c r="R81" s="61">
        <v>0</v>
      </c>
      <c r="S81" s="61">
        <v>0</v>
      </c>
      <c r="T81" s="61">
        <v>0</v>
      </c>
      <c r="U81" s="61">
        <v>1</v>
      </c>
      <c r="V81" s="61">
        <v>1</v>
      </c>
      <c r="W81" s="115">
        <v>1</v>
      </c>
      <c r="X81" s="56"/>
      <c r="AC81" s="61">
        <v>0</v>
      </c>
    </row>
    <row r="82" spans="1:29" customFormat="1" ht="14.4" x14ac:dyDescent="0.3">
      <c r="A82" s="58">
        <v>22</v>
      </c>
      <c r="B82" s="58" t="b">
        <v>1</v>
      </c>
      <c r="C82" s="58">
        <v>3</v>
      </c>
      <c r="D82" s="58">
        <v>2</v>
      </c>
      <c r="E82" s="58">
        <v>1</v>
      </c>
      <c r="F82" s="58">
        <v>4</v>
      </c>
      <c r="G82" s="58">
        <v>3</v>
      </c>
      <c r="H82" s="58">
        <v>0</v>
      </c>
      <c r="I82" s="58">
        <v>33</v>
      </c>
      <c r="J82" s="58">
        <v>3</v>
      </c>
      <c r="K82" s="62">
        <v>3826.3700000000008</v>
      </c>
      <c r="L82" s="128"/>
      <c r="M82" s="131"/>
      <c r="N82" s="134"/>
      <c r="O82" s="63" t="s">
        <v>244</v>
      </c>
      <c r="P82" s="64">
        <v>0</v>
      </c>
      <c r="Q82" s="65">
        <v>0</v>
      </c>
      <c r="R82" s="65">
        <v>0</v>
      </c>
      <c r="S82" s="65">
        <v>0</v>
      </c>
      <c r="T82" s="65">
        <v>0</v>
      </c>
      <c r="U82" s="65">
        <v>3826.37</v>
      </c>
      <c r="V82" s="65">
        <v>3826.37</v>
      </c>
      <c r="W82" s="66">
        <v>3826.37</v>
      </c>
      <c r="X82" s="56"/>
      <c r="AC82" s="65">
        <v>0</v>
      </c>
    </row>
    <row r="83" spans="1:29" customFormat="1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7" t="s">
        <v>161</v>
      </c>
      <c r="M83" s="130" t="s">
        <v>162</v>
      </c>
      <c r="N83" s="133">
        <v>21665.23</v>
      </c>
      <c r="O83" s="52" t="s">
        <v>242</v>
      </c>
      <c r="P83" s="53">
        <v>0</v>
      </c>
      <c r="Q83" s="54">
        <v>0</v>
      </c>
      <c r="R83" s="54">
        <v>0</v>
      </c>
      <c r="S83" s="54">
        <v>0</v>
      </c>
      <c r="T83" s="54">
        <v>0</v>
      </c>
      <c r="U83" s="54">
        <v>1</v>
      </c>
      <c r="V83" s="54">
        <v>0</v>
      </c>
      <c r="W83" s="55">
        <v>0</v>
      </c>
      <c r="X83" s="56"/>
      <c r="AC83" s="57">
        <v>0</v>
      </c>
    </row>
    <row r="84" spans="1:29" customFormat="1" ht="14.4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28"/>
      <c r="M84" s="131"/>
      <c r="N84" s="134"/>
      <c r="O84" s="59" t="s">
        <v>243</v>
      </c>
      <c r="P84" s="60">
        <v>0</v>
      </c>
      <c r="Q84" s="61">
        <v>0</v>
      </c>
      <c r="R84" s="61">
        <v>0</v>
      </c>
      <c r="S84" s="61">
        <v>0</v>
      </c>
      <c r="T84" s="61">
        <v>0</v>
      </c>
      <c r="U84" s="61">
        <v>1</v>
      </c>
      <c r="V84" s="61">
        <v>1</v>
      </c>
      <c r="W84" s="115">
        <v>1</v>
      </c>
      <c r="X84" s="56"/>
      <c r="AC84" s="61">
        <v>0</v>
      </c>
    </row>
    <row r="85" spans="1:29" customFormat="1" ht="14.4" x14ac:dyDescent="0.3">
      <c r="A85" s="58">
        <v>23</v>
      </c>
      <c r="B85" s="58" t="b">
        <v>1</v>
      </c>
      <c r="C85" s="58">
        <v>3</v>
      </c>
      <c r="D85" s="58">
        <v>2</v>
      </c>
      <c r="E85" s="58">
        <v>1</v>
      </c>
      <c r="F85" s="58">
        <v>4</v>
      </c>
      <c r="G85" s="58">
        <v>4</v>
      </c>
      <c r="H85" s="58">
        <v>0</v>
      </c>
      <c r="I85" s="58">
        <v>30</v>
      </c>
      <c r="J85" s="58">
        <v>3</v>
      </c>
      <c r="K85" s="62">
        <v>21665.23</v>
      </c>
      <c r="L85" s="128"/>
      <c r="M85" s="131"/>
      <c r="N85" s="134"/>
      <c r="O85" s="63" t="s">
        <v>244</v>
      </c>
      <c r="P85" s="64">
        <v>0</v>
      </c>
      <c r="Q85" s="65">
        <v>0</v>
      </c>
      <c r="R85" s="65">
        <v>0</v>
      </c>
      <c r="S85" s="65">
        <v>0</v>
      </c>
      <c r="T85" s="65">
        <v>0</v>
      </c>
      <c r="U85" s="65">
        <v>21665.23</v>
      </c>
      <c r="V85" s="65">
        <v>21665.23</v>
      </c>
      <c r="W85" s="66">
        <v>21665.23</v>
      </c>
      <c r="X85" s="56"/>
      <c r="AC85" s="65">
        <v>0</v>
      </c>
    </row>
    <row r="86" spans="1:29" customFormat="1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7" t="s">
        <v>165</v>
      </c>
      <c r="M86" s="130" t="s">
        <v>166</v>
      </c>
      <c r="N86" s="133">
        <v>3769.14</v>
      </c>
      <c r="O86" s="52" t="s">
        <v>242</v>
      </c>
      <c r="P86" s="53">
        <v>0</v>
      </c>
      <c r="Q86" s="54">
        <v>0</v>
      </c>
      <c r="R86" s="54">
        <v>0</v>
      </c>
      <c r="S86" s="54">
        <v>0</v>
      </c>
      <c r="T86" s="54">
        <v>0</v>
      </c>
      <c r="U86" s="54">
        <v>1</v>
      </c>
      <c r="V86" s="54">
        <v>0</v>
      </c>
      <c r="W86" s="55">
        <v>0</v>
      </c>
      <c r="X86" s="56"/>
      <c r="AC86" s="57">
        <v>0</v>
      </c>
    </row>
    <row r="87" spans="1:29" customFormat="1" ht="14.4" x14ac:dyDescent="0.3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128"/>
      <c r="M87" s="131"/>
      <c r="N87" s="134"/>
      <c r="O87" s="59" t="s">
        <v>243</v>
      </c>
      <c r="P87" s="60">
        <v>0</v>
      </c>
      <c r="Q87" s="61">
        <v>0</v>
      </c>
      <c r="R87" s="61">
        <v>0</v>
      </c>
      <c r="S87" s="61">
        <v>0</v>
      </c>
      <c r="T87" s="61">
        <v>0</v>
      </c>
      <c r="U87" s="61">
        <v>1</v>
      </c>
      <c r="V87" s="61">
        <v>1</v>
      </c>
      <c r="W87" s="115">
        <v>1</v>
      </c>
      <c r="X87" s="56"/>
      <c r="AC87" s="61">
        <v>0</v>
      </c>
    </row>
    <row r="88" spans="1:29" customFormat="1" ht="14.4" x14ac:dyDescent="0.3">
      <c r="A88" s="58">
        <v>24</v>
      </c>
      <c r="B88" s="58" t="b">
        <v>1</v>
      </c>
      <c r="C88" s="58">
        <v>3</v>
      </c>
      <c r="D88" s="58">
        <v>2</v>
      </c>
      <c r="E88" s="58">
        <v>1</v>
      </c>
      <c r="F88" s="58">
        <v>4</v>
      </c>
      <c r="G88" s="58">
        <v>5</v>
      </c>
      <c r="H88" s="58">
        <v>0</v>
      </c>
      <c r="I88" s="58">
        <v>27</v>
      </c>
      <c r="J88" s="58">
        <v>3</v>
      </c>
      <c r="K88" s="62">
        <v>3769.1400000000008</v>
      </c>
      <c r="L88" s="128"/>
      <c r="M88" s="131"/>
      <c r="N88" s="134"/>
      <c r="O88" s="63" t="s">
        <v>244</v>
      </c>
      <c r="P88" s="64">
        <v>0</v>
      </c>
      <c r="Q88" s="65">
        <v>0</v>
      </c>
      <c r="R88" s="65">
        <v>0</v>
      </c>
      <c r="S88" s="65">
        <v>0</v>
      </c>
      <c r="T88" s="65">
        <v>0</v>
      </c>
      <c r="U88" s="65">
        <v>3769.14</v>
      </c>
      <c r="V88" s="65">
        <v>3769.14</v>
      </c>
      <c r="W88" s="66">
        <v>3769.14</v>
      </c>
      <c r="X88" s="56"/>
      <c r="AC88" s="65">
        <v>0</v>
      </c>
    </row>
    <row r="89" spans="1:29" customFormat="1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7" t="s">
        <v>169</v>
      </c>
      <c r="M89" s="130" t="s">
        <v>170</v>
      </c>
      <c r="N89" s="133">
        <v>51336.11</v>
      </c>
      <c r="O89" s="52" t="s">
        <v>242</v>
      </c>
      <c r="P89" s="53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0.5</v>
      </c>
      <c r="W89" s="55">
        <v>0.5</v>
      </c>
      <c r="X89" s="56"/>
      <c r="AC89" s="57">
        <v>0</v>
      </c>
    </row>
    <row r="90" spans="1:29" customFormat="1" ht="14.4" x14ac:dyDescent="0.3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128"/>
      <c r="M90" s="131"/>
      <c r="N90" s="134"/>
      <c r="O90" s="59" t="s">
        <v>243</v>
      </c>
      <c r="P90" s="60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0.5</v>
      </c>
      <c r="W90" s="115">
        <v>1</v>
      </c>
      <c r="X90" s="56"/>
      <c r="AC90" s="61">
        <v>0</v>
      </c>
    </row>
    <row r="91" spans="1:29" customFormat="1" ht="14.4" x14ac:dyDescent="0.3">
      <c r="A91" s="58">
        <v>25</v>
      </c>
      <c r="B91" s="58" t="b">
        <v>1</v>
      </c>
      <c r="C91" s="58">
        <v>3</v>
      </c>
      <c r="D91" s="58">
        <v>2</v>
      </c>
      <c r="E91" s="58">
        <v>1</v>
      </c>
      <c r="F91" s="58">
        <v>4</v>
      </c>
      <c r="G91" s="58">
        <v>6</v>
      </c>
      <c r="H91" s="58">
        <v>0</v>
      </c>
      <c r="I91" s="58">
        <v>24</v>
      </c>
      <c r="J91" s="58">
        <v>3</v>
      </c>
      <c r="K91" s="62">
        <v>51336.11</v>
      </c>
      <c r="L91" s="128"/>
      <c r="M91" s="131"/>
      <c r="N91" s="134"/>
      <c r="O91" s="63" t="s">
        <v>244</v>
      </c>
      <c r="P91" s="64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25668.06</v>
      </c>
      <c r="W91" s="66">
        <v>51336.11</v>
      </c>
      <c r="X91" s="56"/>
      <c r="AC91" s="65">
        <v>0</v>
      </c>
    </row>
    <row r="92" spans="1:29" customFormat="1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7" t="s">
        <v>175</v>
      </c>
      <c r="M92" s="130" t="s">
        <v>176</v>
      </c>
      <c r="N92" s="133">
        <v>24160.95</v>
      </c>
      <c r="O92" s="52" t="s">
        <v>242</v>
      </c>
      <c r="P92" s="53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0.5</v>
      </c>
      <c r="W92" s="55">
        <v>0.5</v>
      </c>
      <c r="X92" s="56"/>
      <c r="AC92" s="57">
        <v>0</v>
      </c>
    </row>
    <row r="93" spans="1:29" customFormat="1" ht="14.4" x14ac:dyDescent="0.3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128"/>
      <c r="M93" s="131"/>
      <c r="N93" s="134"/>
      <c r="O93" s="59" t="s">
        <v>243</v>
      </c>
      <c r="P93" s="60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0.5</v>
      </c>
      <c r="W93" s="115">
        <v>1</v>
      </c>
      <c r="X93" s="56"/>
      <c r="AC93" s="61">
        <v>0</v>
      </c>
    </row>
    <row r="94" spans="1:29" customFormat="1" ht="14.4" x14ac:dyDescent="0.3">
      <c r="A94" s="58">
        <v>26</v>
      </c>
      <c r="B94" s="58" t="b">
        <v>1</v>
      </c>
      <c r="C94" s="58">
        <v>3</v>
      </c>
      <c r="D94" s="58">
        <v>2</v>
      </c>
      <c r="E94" s="58">
        <v>1</v>
      </c>
      <c r="F94" s="58">
        <v>4</v>
      </c>
      <c r="G94" s="58">
        <v>7</v>
      </c>
      <c r="H94" s="58">
        <v>0</v>
      </c>
      <c r="I94" s="58">
        <v>21</v>
      </c>
      <c r="J94" s="58">
        <v>3</v>
      </c>
      <c r="K94" s="62">
        <v>24160.95</v>
      </c>
      <c r="L94" s="128"/>
      <c r="M94" s="131"/>
      <c r="N94" s="134"/>
      <c r="O94" s="63" t="s">
        <v>244</v>
      </c>
      <c r="P94" s="64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12080.48</v>
      </c>
      <c r="W94" s="66">
        <v>24160.95</v>
      </c>
      <c r="X94" s="56"/>
      <c r="AC94" s="65">
        <v>0</v>
      </c>
    </row>
    <row r="95" spans="1:29" customFormat="1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7" t="s">
        <v>180</v>
      </c>
      <c r="M95" s="130" t="s">
        <v>181</v>
      </c>
      <c r="N95" s="133">
        <v>264971.46999999997</v>
      </c>
      <c r="O95" s="52" t="s">
        <v>242</v>
      </c>
      <c r="P95" s="53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0.5</v>
      </c>
      <c r="W95" s="55">
        <v>0.5</v>
      </c>
      <c r="X95" s="56"/>
      <c r="AC95" s="57">
        <v>0</v>
      </c>
    </row>
    <row r="96" spans="1:29" customFormat="1" ht="14.4" x14ac:dyDescent="0.3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128"/>
      <c r="M96" s="131"/>
      <c r="N96" s="134"/>
      <c r="O96" s="59" t="s">
        <v>243</v>
      </c>
      <c r="P96" s="60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0.5</v>
      </c>
      <c r="W96" s="115">
        <v>1</v>
      </c>
      <c r="X96" s="56"/>
      <c r="AC96" s="61">
        <v>0</v>
      </c>
    </row>
    <row r="97" spans="1:29" customFormat="1" ht="14.4" x14ac:dyDescent="0.3">
      <c r="A97" s="58">
        <v>27</v>
      </c>
      <c r="B97" s="58" t="b">
        <v>1</v>
      </c>
      <c r="C97" s="58">
        <v>3</v>
      </c>
      <c r="D97" s="58">
        <v>2</v>
      </c>
      <c r="E97" s="58">
        <v>1</v>
      </c>
      <c r="F97" s="58">
        <v>4</v>
      </c>
      <c r="G97" s="58">
        <v>8</v>
      </c>
      <c r="H97" s="58">
        <v>0</v>
      </c>
      <c r="I97" s="58">
        <v>18</v>
      </c>
      <c r="J97" s="58">
        <v>3</v>
      </c>
      <c r="K97" s="62">
        <v>264971.46999999997</v>
      </c>
      <c r="L97" s="128"/>
      <c r="M97" s="131"/>
      <c r="N97" s="134"/>
      <c r="O97" s="63" t="s">
        <v>244</v>
      </c>
      <c r="P97" s="64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132485.74</v>
      </c>
      <c r="W97" s="66">
        <v>264971.46999999997</v>
      </c>
      <c r="X97" s="56"/>
      <c r="AC97" s="65">
        <v>0</v>
      </c>
    </row>
    <row r="98" spans="1:29" customFormat="1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7" t="s">
        <v>186</v>
      </c>
      <c r="M98" s="130" t="s">
        <v>187</v>
      </c>
      <c r="N98" s="133">
        <v>91075.68</v>
      </c>
      <c r="O98" s="52" t="s">
        <v>242</v>
      </c>
      <c r="P98" s="53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0.5</v>
      </c>
      <c r="W98" s="55">
        <v>0.5</v>
      </c>
      <c r="X98" s="56"/>
      <c r="AC98" s="57">
        <v>0</v>
      </c>
    </row>
    <row r="99" spans="1:29" customFormat="1" ht="14.4" x14ac:dyDescent="0.3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28"/>
      <c r="M99" s="131"/>
      <c r="N99" s="134"/>
      <c r="O99" s="59" t="s">
        <v>243</v>
      </c>
      <c r="P99" s="60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0.5</v>
      </c>
      <c r="W99" s="115">
        <v>1</v>
      </c>
      <c r="X99" s="56"/>
      <c r="AC99" s="61">
        <v>0</v>
      </c>
    </row>
    <row r="100" spans="1:29" customFormat="1" ht="14.4" x14ac:dyDescent="0.3">
      <c r="A100" s="58">
        <v>28</v>
      </c>
      <c r="B100" s="58" t="b">
        <v>1</v>
      </c>
      <c r="C100" s="58">
        <v>3</v>
      </c>
      <c r="D100" s="58">
        <v>2</v>
      </c>
      <c r="E100" s="58">
        <v>1</v>
      </c>
      <c r="F100" s="58">
        <v>4</v>
      </c>
      <c r="G100" s="58">
        <v>9</v>
      </c>
      <c r="H100" s="58">
        <v>0</v>
      </c>
      <c r="I100" s="58">
        <v>15</v>
      </c>
      <c r="J100" s="58">
        <v>3</v>
      </c>
      <c r="K100" s="62">
        <v>91075.68</v>
      </c>
      <c r="L100" s="128"/>
      <c r="M100" s="131"/>
      <c r="N100" s="134"/>
      <c r="O100" s="63" t="s">
        <v>244</v>
      </c>
      <c r="P100" s="64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45537.84</v>
      </c>
      <c r="W100" s="66">
        <v>91075.68</v>
      </c>
      <c r="X100" s="56"/>
      <c r="AC100" s="65">
        <v>0</v>
      </c>
    </row>
    <row r="101" spans="1:29" customFormat="1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7" t="s">
        <v>191</v>
      </c>
      <c r="M101" s="130" t="s">
        <v>192</v>
      </c>
      <c r="N101" s="133">
        <v>12264</v>
      </c>
      <c r="O101" s="52" t="s">
        <v>242</v>
      </c>
      <c r="P101" s="53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0.5</v>
      </c>
      <c r="W101" s="55">
        <v>0.5</v>
      </c>
      <c r="X101" s="56"/>
      <c r="AC101" s="57">
        <v>0</v>
      </c>
    </row>
    <row r="102" spans="1:29" customFormat="1" ht="14.4" x14ac:dyDescent="0.3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128"/>
      <c r="M102" s="131"/>
      <c r="N102" s="134"/>
      <c r="O102" s="59" t="s">
        <v>243</v>
      </c>
      <c r="P102" s="60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0.5</v>
      </c>
      <c r="W102" s="115">
        <v>1</v>
      </c>
      <c r="X102" s="56"/>
      <c r="AC102" s="61">
        <v>0</v>
      </c>
    </row>
    <row r="103" spans="1:29" customFormat="1" ht="14.4" x14ac:dyDescent="0.3">
      <c r="A103" s="58">
        <v>29</v>
      </c>
      <c r="B103" s="58" t="b">
        <v>1</v>
      </c>
      <c r="C103" s="58">
        <v>3</v>
      </c>
      <c r="D103" s="58">
        <v>2</v>
      </c>
      <c r="E103" s="58">
        <v>1</v>
      </c>
      <c r="F103" s="58">
        <v>4</v>
      </c>
      <c r="G103" s="58">
        <v>10</v>
      </c>
      <c r="H103" s="58">
        <v>0</v>
      </c>
      <c r="I103" s="58">
        <v>12</v>
      </c>
      <c r="J103" s="58">
        <v>3</v>
      </c>
      <c r="K103" s="62">
        <v>12264.000000000002</v>
      </c>
      <c r="L103" s="128"/>
      <c r="M103" s="131"/>
      <c r="N103" s="134"/>
      <c r="O103" s="63" t="s">
        <v>244</v>
      </c>
      <c r="P103" s="64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6132</v>
      </c>
      <c r="W103" s="66">
        <v>12264</v>
      </c>
      <c r="X103" s="56"/>
      <c r="AC103" s="65">
        <v>0</v>
      </c>
    </row>
    <row r="104" spans="1:29" customFormat="1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7" t="s">
        <v>195</v>
      </c>
      <c r="M104" s="130" t="s">
        <v>196</v>
      </c>
      <c r="N104" s="133">
        <v>8764.39</v>
      </c>
      <c r="O104" s="52" t="s">
        <v>242</v>
      </c>
      <c r="P104" s="53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0.5</v>
      </c>
      <c r="W104" s="55">
        <v>0.5</v>
      </c>
      <c r="X104" s="56"/>
      <c r="AC104" s="57">
        <v>0</v>
      </c>
    </row>
    <row r="105" spans="1:29" customFormat="1" ht="14.4" x14ac:dyDescent="0.3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128"/>
      <c r="M105" s="131"/>
      <c r="N105" s="134"/>
      <c r="O105" s="59" t="s">
        <v>243</v>
      </c>
      <c r="P105" s="60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0.5</v>
      </c>
      <c r="W105" s="115">
        <v>1</v>
      </c>
      <c r="X105" s="56"/>
      <c r="AC105" s="61">
        <v>0</v>
      </c>
    </row>
    <row r="106" spans="1:29" customFormat="1" ht="14.4" x14ac:dyDescent="0.3">
      <c r="A106" s="58">
        <v>30</v>
      </c>
      <c r="B106" s="58" t="b">
        <v>1</v>
      </c>
      <c r="C106" s="58">
        <v>3</v>
      </c>
      <c r="D106" s="58">
        <v>2</v>
      </c>
      <c r="E106" s="58">
        <v>1</v>
      </c>
      <c r="F106" s="58">
        <v>4</v>
      </c>
      <c r="G106" s="58">
        <v>11</v>
      </c>
      <c r="H106" s="58">
        <v>0</v>
      </c>
      <c r="I106" s="58">
        <v>9</v>
      </c>
      <c r="J106" s="58">
        <v>3</v>
      </c>
      <c r="K106" s="62">
        <v>8764.3900000000012</v>
      </c>
      <c r="L106" s="128"/>
      <c r="M106" s="131"/>
      <c r="N106" s="134"/>
      <c r="O106" s="63" t="s">
        <v>244</v>
      </c>
      <c r="P106" s="64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4382.2</v>
      </c>
      <c r="W106" s="66">
        <v>8764.39</v>
      </c>
      <c r="X106" s="56"/>
      <c r="AC106" s="65">
        <v>0</v>
      </c>
    </row>
    <row r="107" spans="1:29" customFormat="1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7" t="s">
        <v>205</v>
      </c>
      <c r="M107" s="130" t="s">
        <v>206</v>
      </c>
      <c r="N107" s="133">
        <v>5273.52</v>
      </c>
      <c r="O107" s="52" t="s">
        <v>242</v>
      </c>
      <c r="P107" s="53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1</v>
      </c>
      <c r="W107" s="55">
        <v>0</v>
      </c>
      <c r="X107" s="56"/>
      <c r="AC107" s="57">
        <v>0</v>
      </c>
    </row>
    <row r="108" spans="1:29" customFormat="1" ht="14.4" x14ac:dyDescent="0.3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128"/>
      <c r="M108" s="131"/>
      <c r="N108" s="134"/>
      <c r="O108" s="59" t="s">
        <v>243</v>
      </c>
      <c r="P108" s="60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1</v>
      </c>
      <c r="W108" s="115">
        <v>1</v>
      </c>
      <c r="X108" s="56"/>
      <c r="AC108" s="61">
        <v>0</v>
      </c>
    </row>
    <row r="109" spans="1:29" customFormat="1" ht="14.4" x14ac:dyDescent="0.3">
      <c r="A109" s="58">
        <v>31</v>
      </c>
      <c r="B109" s="58" t="b">
        <v>1</v>
      </c>
      <c r="C109" s="58">
        <v>3</v>
      </c>
      <c r="D109" s="58">
        <v>2</v>
      </c>
      <c r="E109" s="58">
        <v>1</v>
      </c>
      <c r="F109" s="58">
        <v>4</v>
      </c>
      <c r="G109" s="58">
        <v>12</v>
      </c>
      <c r="H109" s="58">
        <v>0</v>
      </c>
      <c r="I109" s="58">
        <v>6</v>
      </c>
      <c r="J109" s="58">
        <v>3</v>
      </c>
      <c r="K109" s="62">
        <v>5273.5200000000013</v>
      </c>
      <c r="L109" s="128"/>
      <c r="M109" s="131"/>
      <c r="N109" s="134"/>
      <c r="O109" s="63" t="s">
        <v>244</v>
      </c>
      <c r="P109" s="64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5273.52</v>
      </c>
      <c r="W109" s="66">
        <v>5273.52</v>
      </c>
      <c r="X109" s="56"/>
      <c r="AC109" s="65">
        <v>0</v>
      </c>
    </row>
    <row r="110" spans="1:29" customFormat="1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7" t="s">
        <v>215</v>
      </c>
      <c r="M110" s="130" t="s">
        <v>216</v>
      </c>
      <c r="N110" s="133">
        <v>1434.93</v>
      </c>
      <c r="O110" s="52" t="s">
        <v>242</v>
      </c>
      <c r="P110" s="53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1</v>
      </c>
      <c r="W110" s="55">
        <v>0</v>
      </c>
      <c r="X110" s="56"/>
      <c r="AC110" s="57">
        <v>0</v>
      </c>
    </row>
    <row r="111" spans="1:29" customFormat="1" ht="14.4" x14ac:dyDescent="0.3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28"/>
      <c r="M111" s="131"/>
      <c r="N111" s="134"/>
      <c r="O111" s="59" t="s">
        <v>243</v>
      </c>
      <c r="P111" s="60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1</v>
      </c>
      <c r="W111" s="115">
        <v>1</v>
      </c>
      <c r="X111" s="56"/>
      <c r="AC111" s="61">
        <v>0</v>
      </c>
    </row>
    <row r="112" spans="1:29" customFormat="1" ht="14.4" x14ac:dyDescent="0.3">
      <c r="A112" s="58">
        <v>32</v>
      </c>
      <c r="B112" s="58" t="b">
        <v>1</v>
      </c>
      <c r="C112" s="58">
        <v>3</v>
      </c>
      <c r="D112" s="58">
        <v>2</v>
      </c>
      <c r="E112" s="58">
        <v>1</v>
      </c>
      <c r="F112" s="58">
        <v>4</v>
      </c>
      <c r="G112" s="58">
        <v>13</v>
      </c>
      <c r="H112" s="58">
        <v>0</v>
      </c>
      <c r="I112" s="58">
        <v>3</v>
      </c>
      <c r="J112" s="58" t="e">
        <v>#N/A</v>
      </c>
      <c r="K112" s="62">
        <v>1434.930000000001</v>
      </c>
      <c r="L112" s="128"/>
      <c r="M112" s="131"/>
      <c r="N112" s="134"/>
      <c r="O112" s="63" t="s">
        <v>244</v>
      </c>
      <c r="P112" s="64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1434.93</v>
      </c>
      <c r="W112" s="66">
        <v>1434.93</v>
      </c>
      <c r="X112" s="56"/>
      <c r="AC112" s="65">
        <v>0</v>
      </c>
    </row>
    <row r="113" spans="1:29" customFormat="1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7" t="s">
        <v>219</v>
      </c>
      <c r="M113" s="130" t="s">
        <v>220</v>
      </c>
      <c r="N113" s="133">
        <v>9769.6</v>
      </c>
      <c r="O113" s="52" t="s">
        <v>242</v>
      </c>
      <c r="P113" s="53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1</v>
      </c>
      <c r="W113" s="55">
        <v>0</v>
      </c>
      <c r="X113" s="56"/>
      <c r="AC113" s="57">
        <v>0</v>
      </c>
    </row>
    <row r="114" spans="1:29" customFormat="1" ht="14.4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128"/>
      <c r="M114" s="131"/>
      <c r="N114" s="134"/>
      <c r="O114" s="59" t="s">
        <v>243</v>
      </c>
      <c r="P114" s="60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1</v>
      </c>
      <c r="W114" s="115">
        <v>1</v>
      </c>
      <c r="X114" s="56"/>
      <c r="AC114" s="61">
        <v>0</v>
      </c>
    </row>
    <row r="115" spans="1:29" customFormat="1" ht="14.4" x14ac:dyDescent="0.3">
      <c r="A115" s="58">
        <v>33</v>
      </c>
      <c r="B115" s="58" t="b">
        <v>1</v>
      </c>
      <c r="C115" s="58">
        <v>2</v>
      </c>
      <c r="D115" s="58">
        <v>0</v>
      </c>
      <c r="E115" s="58">
        <v>1</v>
      </c>
      <c r="F115" s="58">
        <v>5</v>
      </c>
      <c r="G115" s="58">
        <v>0</v>
      </c>
      <c r="H115" s="58">
        <v>0</v>
      </c>
      <c r="I115" s="58">
        <v>1</v>
      </c>
      <c r="J115" s="58" t="e">
        <v>#N/A</v>
      </c>
      <c r="K115" s="62">
        <v>9769.6000000000022</v>
      </c>
      <c r="L115" s="129"/>
      <c r="M115" s="132"/>
      <c r="N115" s="135"/>
      <c r="O115" s="120" t="s">
        <v>244</v>
      </c>
      <c r="P115" s="121">
        <v>0</v>
      </c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9769.6</v>
      </c>
      <c r="W115" s="123">
        <v>9769.6</v>
      </c>
      <c r="X115" s="56"/>
      <c r="AC115" s="65">
        <v>0</v>
      </c>
    </row>
    <row r="116" spans="1:29" ht="14.4" x14ac:dyDescent="0.3">
      <c r="A116"/>
      <c r="B116"/>
      <c r="C116"/>
      <c r="D116"/>
      <c r="E116"/>
      <c r="F116"/>
      <c r="G116"/>
      <c r="H116"/>
      <c r="I116"/>
      <c r="J116"/>
      <c r="K116"/>
      <c r="L116" s="1"/>
      <c r="M116" s="1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85"/>
      <c r="AC116" s="1"/>
    </row>
    <row r="117" spans="1:29" ht="56.25" customHeight="1" x14ac:dyDescent="0.3">
      <c r="A117"/>
      <c r="B117"/>
      <c r="C117"/>
      <c r="D117"/>
      <c r="E117"/>
      <c r="F117"/>
      <c r="G117"/>
      <c r="H117"/>
      <c r="I117"/>
      <c r="J117"/>
      <c r="K117"/>
      <c r="L117" s="1"/>
      <c r="M117" s="1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85"/>
      <c r="AC117" s="1"/>
    </row>
    <row r="118" spans="1:29" ht="53.25" customHeight="1" x14ac:dyDescent="0.25"/>
  </sheetData>
  <mergeCells count="104">
    <mergeCell ref="L17:L19"/>
    <mergeCell ref="M17:M19"/>
    <mergeCell ref="N17:N19"/>
    <mergeCell ref="L20:L22"/>
    <mergeCell ref="M20:M22"/>
    <mergeCell ref="N20:N22"/>
    <mergeCell ref="L10:L12"/>
    <mergeCell ref="M10:M12"/>
    <mergeCell ref="N10:N12"/>
    <mergeCell ref="L13:M16"/>
    <mergeCell ref="N13:N16"/>
    <mergeCell ref="L29:L31"/>
    <mergeCell ref="M29:M31"/>
    <mergeCell ref="N29:N31"/>
    <mergeCell ref="L32:L34"/>
    <mergeCell ref="M32:M34"/>
    <mergeCell ref="N32:N34"/>
    <mergeCell ref="L23:L25"/>
    <mergeCell ref="M23:M25"/>
    <mergeCell ref="N23:N25"/>
    <mergeCell ref="L26:L28"/>
    <mergeCell ref="M26:M28"/>
    <mergeCell ref="N26:N28"/>
    <mergeCell ref="L41:L43"/>
    <mergeCell ref="M41:M43"/>
    <mergeCell ref="N41:N43"/>
    <mergeCell ref="L44:L46"/>
    <mergeCell ref="M44:M46"/>
    <mergeCell ref="N44:N46"/>
    <mergeCell ref="L35:L37"/>
    <mergeCell ref="M35:M37"/>
    <mergeCell ref="N35:N37"/>
    <mergeCell ref="L38:L40"/>
    <mergeCell ref="M38:M40"/>
    <mergeCell ref="N38:N40"/>
    <mergeCell ref="L53:L55"/>
    <mergeCell ref="M53:M55"/>
    <mergeCell ref="N53:N55"/>
    <mergeCell ref="L56:L58"/>
    <mergeCell ref="M56:M58"/>
    <mergeCell ref="N56:N58"/>
    <mergeCell ref="L47:L49"/>
    <mergeCell ref="M47:M49"/>
    <mergeCell ref="N47:N49"/>
    <mergeCell ref="L50:L52"/>
    <mergeCell ref="M50:M52"/>
    <mergeCell ref="N50:N52"/>
    <mergeCell ref="L65:L67"/>
    <mergeCell ref="M65:M67"/>
    <mergeCell ref="N65:N67"/>
    <mergeCell ref="L68:L70"/>
    <mergeCell ref="M68:M70"/>
    <mergeCell ref="N68:N70"/>
    <mergeCell ref="L59:L61"/>
    <mergeCell ref="M59:M61"/>
    <mergeCell ref="N59:N61"/>
    <mergeCell ref="L62:L64"/>
    <mergeCell ref="M62:M64"/>
    <mergeCell ref="N62:N64"/>
    <mergeCell ref="L77:L79"/>
    <mergeCell ref="M77:M79"/>
    <mergeCell ref="N77:N79"/>
    <mergeCell ref="L80:L82"/>
    <mergeCell ref="M80:M82"/>
    <mergeCell ref="N80:N82"/>
    <mergeCell ref="L71:L73"/>
    <mergeCell ref="M71:M73"/>
    <mergeCell ref="N71:N73"/>
    <mergeCell ref="L74:L76"/>
    <mergeCell ref="M74:M76"/>
    <mergeCell ref="N74:N76"/>
    <mergeCell ref="L89:L91"/>
    <mergeCell ref="M89:M91"/>
    <mergeCell ref="N89:N91"/>
    <mergeCell ref="L92:L94"/>
    <mergeCell ref="M92:M94"/>
    <mergeCell ref="N92:N94"/>
    <mergeCell ref="L83:L85"/>
    <mergeCell ref="M83:M85"/>
    <mergeCell ref="N83:N85"/>
    <mergeCell ref="L86:L88"/>
    <mergeCell ref="M86:M88"/>
    <mergeCell ref="N86:N88"/>
    <mergeCell ref="L101:L103"/>
    <mergeCell ref="M101:M103"/>
    <mergeCell ref="N101:N103"/>
    <mergeCell ref="L104:L106"/>
    <mergeCell ref="M104:M106"/>
    <mergeCell ref="N104:N106"/>
    <mergeCell ref="L95:L97"/>
    <mergeCell ref="M95:M97"/>
    <mergeCell ref="N95:N97"/>
    <mergeCell ref="L98:L100"/>
    <mergeCell ref="M98:M100"/>
    <mergeCell ref="N98:N100"/>
    <mergeCell ref="L113:L115"/>
    <mergeCell ref="M113:M115"/>
    <mergeCell ref="N113:N115"/>
    <mergeCell ref="L107:L109"/>
    <mergeCell ref="M107:M109"/>
    <mergeCell ref="N107:N109"/>
    <mergeCell ref="L110:L112"/>
    <mergeCell ref="M110:M112"/>
    <mergeCell ref="N110:N112"/>
  </mergeCells>
  <conditionalFormatting sqref="L10:N10 L11:M12 L17:N17">
    <cfRule type="expression" dxfId="99" priority="85" stopIfTrue="1">
      <formula>$C12=1</formula>
    </cfRule>
  </conditionalFormatting>
  <conditionalFormatting sqref="O10 O17">
    <cfRule type="expression" dxfId="98" priority="98" stopIfTrue="1">
      <formula>$B12=FALSE</formula>
    </cfRule>
    <cfRule type="expression" dxfId="97" priority="99" stopIfTrue="1">
      <formula>$C12=1</formula>
    </cfRule>
  </conditionalFormatting>
  <conditionalFormatting sqref="P11:W11">
    <cfRule type="expression" dxfId="96" priority="88" stopIfTrue="1">
      <formula>AND(ISNUMBER(O12),O12&gt;=$N10)</formula>
    </cfRule>
    <cfRule type="cellIs" dxfId="95" priority="89" stopIfTrue="1" operator="notBetween">
      <formula>0</formula>
      <formula>1</formula>
    </cfRule>
  </conditionalFormatting>
  <conditionalFormatting sqref="P12:W12">
    <cfRule type="expression" dxfId="94" priority="90" stopIfTrue="1">
      <formula>AND(ISNUMBER(O12),O12&gt;=$N10)</formula>
    </cfRule>
    <cfRule type="cellIs" dxfId="93" priority="91" stopIfTrue="1" operator="notBetween">
      <formula>0</formula>
      <formula>$N10</formula>
    </cfRule>
  </conditionalFormatting>
  <conditionalFormatting sqref="P13:W13">
    <cfRule type="expression" dxfId="92" priority="92" stopIfTrue="1">
      <formula>AND(ISNUMBER(O16),O16&gt;=$N13)</formula>
    </cfRule>
  </conditionalFormatting>
  <conditionalFormatting sqref="P14:W14">
    <cfRule type="expression" dxfId="91" priority="93" stopIfTrue="1">
      <formula>AND(ISNUMBER(O16),O16&gt;=$N13)</formula>
    </cfRule>
  </conditionalFormatting>
  <conditionalFormatting sqref="P15:W15">
    <cfRule type="expression" dxfId="90" priority="94" stopIfTrue="1">
      <formula>AND(ISNUMBER(O16),O16&gt;=$N13)</formula>
    </cfRule>
    <cfRule type="cellIs" dxfId="89" priority="95" stopIfTrue="1" operator="notBetween">
      <formula>0</formula>
      <formula>1</formula>
    </cfRule>
  </conditionalFormatting>
  <conditionalFormatting sqref="P16:W16">
    <cfRule type="expression" dxfId="88" priority="96" stopIfTrue="1">
      <formula>AND(ISNUMBER(O16),O16&gt;=$N13)</formula>
    </cfRule>
    <cfRule type="cellIs" dxfId="87" priority="97" stopIfTrue="1" operator="notBetween">
      <formula>0</formula>
      <formula>$N13</formula>
    </cfRule>
  </conditionalFormatting>
  <conditionalFormatting sqref="L18:M19">
    <cfRule type="expression" dxfId="86" priority="100" stopIfTrue="1">
      <formula>#REF!=1</formula>
    </cfRule>
  </conditionalFormatting>
  <conditionalFormatting sqref="P10:W10">
    <cfRule type="expression" dxfId="85" priority="82" stopIfTrue="1">
      <formula>AND(ISNUMBER(O12),O12&gt;=$N10)</formula>
    </cfRule>
    <cfRule type="expression" dxfId="84" priority="83" stopIfTrue="1">
      <formula>$B12=FALSE</formula>
    </cfRule>
    <cfRule type="expression" dxfId="83" priority="84" stopIfTrue="1">
      <formula>$C12=1</formula>
    </cfRule>
  </conditionalFormatting>
  <conditionalFormatting sqref="P18:W18">
    <cfRule type="expression" dxfId="82" priority="78" stopIfTrue="1">
      <formula>AND(ISNUMBER(O19),O19&gt;=$N17)</formula>
    </cfRule>
    <cfRule type="cellIs" dxfId="81" priority="79" stopIfTrue="1" operator="notBetween">
      <formula>0</formula>
      <formula>1</formula>
    </cfRule>
  </conditionalFormatting>
  <conditionalFormatting sqref="P19:W19">
    <cfRule type="expression" dxfId="80" priority="80" stopIfTrue="1">
      <formula>AND(ISNUMBER(O19),O19&gt;=$N17)</formula>
    </cfRule>
    <cfRule type="cellIs" dxfId="79" priority="81" stopIfTrue="1" operator="notBetween">
      <formula>0</formula>
      <formula>$N17</formula>
    </cfRule>
  </conditionalFormatting>
  <conditionalFormatting sqref="O9:W9">
    <cfRule type="expression" dxfId="78" priority="77" stopIfTrue="1">
      <formula>1=1</formula>
    </cfRule>
  </conditionalFormatting>
  <conditionalFormatting sqref="P17:W17">
    <cfRule type="expression" dxfId="77" priority="74" stopIfTrue="1">
      <formula>AND(ISNUMBER(O19),O19&gt;=$N17)</formula>
    </cfRule>
    <cfRule type="expression" dxfId="76" priority="75" stopIfTrue="1">
      <formula>$B19=FALSE</formula>
    </cfRule>
    <cfRule type="expression" dxfId="75" priority="76" stopIfTrue="1">
      <formula>$C19=1</formula>
    </cfRule>
  </conditionalFormatting>
  <conditionalFormatting sqref="AC17">
    <cfRule type="expression" dxfId="74" priority="53" stopIfTrue="1">
      <formula>AND(ISNUMBER(AB19),AB19&gt;=$N17)</formula>
    </cfRule>
    <cfRule type="expression" dxfId="73" priority="54" stopIfTrue="1">
      <formula>$B19=FALSE</formula>
    </cfRule>
    <cfRule type="expression" dxfId="72" priority="55" stopIfTrue="1">
      <formula>$C19=1</formula>
    </cfRule>
  </conditionalFormatting>
  <conditionalFormatting sqref="AC11">
    <cfRule type="expression" dxfId="71" priority="64" stopIfTrue="1">
      <formula>AND(ISNUMBER(AB12),AB12&gt;=$N10)</formula>
    </cfRule>
    <cfRule type="cellIs" dxfId="70" priority="65" stopIfTrue="1" operator="notBetween">
      <formula>0</formula>
      <formula>1</formula>
    </cfRule>
  </conditionalFormatting>
  <conditionalFormatting sqref="AC12">
    <cfRule type="expression" dxfId="69" priority="66" stopIfTrue="1">
      <formula>AND(ISNUMBER(AB12),AB12&gt;=$N10)</formula>
    </cfRule>
    <cfRule type="cellIs" dxfId="68" priority="67" stopIfTrue="1" operator="notBetween">
      <formula>0</formula>
      <formula>$N10</formula>
    </cfRule>
  </conditionalFormatting>
  <conditionalFormatting sqref="AC13">
    <cfRule type="expression" dxfId="67" priority="68" stopIfTrue="1">
      <formula>AND(ISNUMBER(AB16),AB16&gt;=$N13)</formula>
    </cfRule>
  </conditionalFormatting>
  <conditionalFormatting sqref="AC14">
    <cfRule type="expression" dxfId="66" priority="69" stopIfTrue="1">
      <formula>AND(ISNUMBER(AB16),AB16&gt;=$N13)</formula>
    </cfRule>
  </conditionalFormatting>
  <conditionalFormatting sqref="AC15">
    <cfRule type="expression" dxfId="65" priority="70" stopIfTrue="1">
      <formula>AND(ISNUMBER(AB16),AB16&gt;=$N13)</formula>
    </cfRule>
    <cfRule type="cellIs" dxfId="64" priority="71" stopIfTrue="1" operator="notBetween">
      <formula>0</formula>
      <formula>1</formula>
    </cfRule>
  </conditionalFormatting>
  <conditionalFormatting sqref="AC16">
    <cfRule type="expression" dxfId="63" priority="72" stopIfTrue="1">
      <formula>AND(ISNUMBER(AB16),AB16&gt;=$N13)</formula>
    </cfRule>
    <cfRule type="cellIs" dxfId="62" priority="73" stopIfTrue="1" operator="notBetween">
      <formula>0</formula>
      <formula>$N13</formula>
    </cfRule>
  </conditionalFormatting>
  <conditionalFormatting sqref="AC10">
    <cfRule type="expression" dxfId="61" priority="61" stopIfTrue="1">
      <formula>AND(ISNUMBER(AB12),AB12&gt;=$N10)</formula>
    </cfRule>
    <cfRule type="expression" dxfId="60" priority="62" stopIfTrue="1">
      <formula>$B12=FALSE</formula>
    </cfRule>
    <cfRule type="expression" dxfId="59" priority="63" stopIfTrue="1">
      <formula>$C12=1</formula>
    </cfRule>
  </conditionalFormatting>
  <conditionalFormatting sqref="AC18">
    <cfRule type="expression" dxfId="58" priority="57" stopIfTrue="1">
      <formula>AND(ISNUMBER(AB19),AB19&gt;=$N17)</formula>
    </cfRule>
    <cfRule type="cellIs" dxfId="57" priority="58" stopIfTrue="1" operator="notBetween">
      <formula>0</formula>
      <formula>1</formula>
    </cfRule>
  </conditionalFormatting>
  <conditionalFormatting sqref="AC19">
    <cfRule type="expression" dxfId="56" priority="59" stopIfTrue="1">
      <formula>AND(ISNUMBER(AB19),AB19&gt;=$N17)</formula>
    </cfRule>
    <cfRule type="cellIs" dxfId="55" priority="60" stopIfTrue="1" operator="notBetween">
      <formula>0</formula>
      <formula>$N17</formula>
    </cfRule>
  </conditionalFormatting>
  <conditionalFormatting sqref="AC9">
    <cfRule type="expression" dxfId="54" priority="56" stopIfTrue="1">
      <formula>1=1</formula>
    </cfRule>
  </conditionalFormatting>
  <conditionalFormatting sqref="L20:N20 L23:N23 L26:N26 L21:M22 L24:M25">
    <cfRule type="expression" dxfId="53" priority="46" stopIfTrue="1">
      <formula>$C22=1</formula>
    </cfRule>
  </conditionalFormatting>
  <conditionalFormatting sqref="O20 O23 O26">
    <cfRule type="expression" dxfId="52" priority="51" stopIfTrue="1">
      <formula>$B22=FALSE</formula>
    </cfRule>
    <cfRule type="expression" dxfId="51" priority="52" stopIfTrue="1">
      <formula>$C22=1</formula>
    </cfRule>
  </conditionalFormatting>
  <conditionalFormatting sqref="P21:W21 P24:W24 P27:W27">
    <cfRule type="expression" dxfId="50" priority="47" stopIfTrue="1">
      <formula>AND(ISNUMBER(O22),O22&gt;=$N20)</formula>
    </cfRule>
    <cfRule type="cellIs" dxfId="49" priority="48" stopIfTrue="1" operator="notBetween">
      <formula>0</formula>
      <formula>1</formula>
    </cfRule>
  </conditionalFormatting>
  <conditionalFormatting sqref="P22:W22 P25:W25 P28:W28">
    <cfRule type="expression" dxfId="48" priority="49" stopIfTrue="1">
      <formula>AND(ISNUMBER(O22),O22&gt;=$N20)</formula>
    </cfRule>
    <cfRule type="cellIs" dxfId="47" priority="50" stopIfTrue="1" operator="notBetween">
      <formula>0</formula>
      <formula>$N20</formula>
    </cfRule>
  </conditionalFormatting>
  <conditionalFormatting sqref="P20:W20 P23:W23 P26:W26">
    <cfRule type="expression" dxfId="46" priority="43" stopIfTrue="1">
      <formula>AND(ISNUMBER(O22),O22&gt;=$N20)</formula>
    </cfRule>
    <cfRule type="expression" dxfId="45" priority="44" stopIfTrue="1">
      <formula>$B22=FALSE</formula>
    </cfRule>
    <cfRule type="expression" dxfId="44" priority="45" stopIfTrue="1">
      <formula>$C22=1</formula>
    </cfRule>
  </conditionalFormatting>
  <conditionalFormatting sqref="AC21 AC24 AC27">
    <cfRule type="expression" dxfId="43" priority="39" stopIfTrue="1">
      <formula>AND(ISNUMBER(AB22),AB22&gt;=$N20)</formula>
    </cfRule>
    <cfRule type="cellIs" dxfId="42" priority="40" stopIfTrue="1" operator="notBetween">
      <formula>0</formula>
      <formula>1</formula>
    </cfRule>
  </conditionalFormatting>
  <conditionalFormatting sqref="AC22 AC25 AC28">
    <cfRule type="expression" dxfId="41" priority="41" stopIfTrue="1">
      <formula>AND(ISNUMBER(AB22),AB22&gt;=$N20)</formula>
    </cfRule>
    <cfRule type="cellIs" dxfId="40" priority="42" stopIfTrue="1" operator="notBetween">
      <formula>0</formula>
      <formula>$N20</formula>
    </cfRule>
  </conditionalFormatting>
  <conditionalFormatting sqref="AC20 AC23 AC26">
    <cfRule type="expression" dxfId="39" priority="36" stopIfTrue="1">
      <formula>AND(ISNUMBER(AB22),AB22&gt;=$N20)</formula>
    </cfRule>
    <cfRule type="expression" dxfId="38" priority="37" stopIfTrue="1">
      <formula>$B22=FALSE</formula>
    </cfRule>
    <cfRule type="expression" dxfId="37" priority="38" stopIfTrue="1">
      <formula>$C22=1</formula>
    </cfRule>
  </conditionalFormatting>
  <conditionalFormatting sqref="L27:M28">
    <cfRule type="expression" dxfId="36" priority="101" stopIfTrue="1">
      <formula>#REF!=1</formula>
    </cfRule>
  </conditionalFormatting>
  <conditionalFormatting sqref="L29:N29 L32:N32 L30:M31">
    <cfRule type="expression" dxfId="35" priority="29" stopIfTrue="1">
      <formula>$C31=1</formula>
    </cfRule>
  </conditionalFormatting>
  <conditionalFormatting sqref="O29 O32">
    <cfRule type="expression" dxfId="34" priority="34" stopIfTrue="1">
      <formula>$B31=FALSE</formula>
    </cfRule>
    <cfRule type="expression" dxfId="33" priority="35" stopIfTrue="1">
      <formula>$C31=1</formula>
    </cfRule>
  </conditionalFormatting>
  <conditionalFormatting sqref="P30:W30 P33:W33">
    <cfRule type="expression" dxfId="32" priority="30" stopIfTrue="1">
      <formula>AND(ISNUMBER(O31),O31&gt;=$N29)</formula>
    </cfRule>
    <cfRule type="cellIs" dxfId="31" priority="31" stopIfTrue="1" operator="notBetween">
      <formula>0</formula>
      <formula>1</formula>
    </cfRule>
  </conditionalFormatting>
  <conditionalFormatting sqref="P31:W31 P34:W34">
    <cfRule type="expression" dxfId="30" priority="32" stopIfTrue="1">
      <formula>AND(ISNUMBER(O31),O31&gt;=$N29)</formula>
    </cfRule>
    <cfRule type="cellIs" dxfId="29" priority="33" stopIfTrue="1" operator="notBetween">
      <formula>0</formula>
      <formula>$N29</formula>
    </cfRule>
  </conditionalFormatting>
  <conditionalFormatting sqref="P29:W29 P32:W32">
    <cfRule type="expression" dxfId="28" priority="26" stopIfTrue="1">
      <formula>AND(ISNUMBER(O31),O31&gt;=$N29)</formula>
    </cfRule>
    <cfRule type="expression" dxfId="27" priority="27" stopIfTrue="1">
      <formula>$B31=FALSE</formula>
    </cfRule>
    <cfRule type="expression" dxfId="26" priority="28" stopIfTrue="1">
      <formula>$C31=1</formula>
    </cfRule>
  </conditionalFormatting>
  <conditionalFormatting sqref="AC30 AC33">
    <cfRule type="expression" dxfId="25" priority="22" stopIfTrue="1">
      <formula>AND(ISNUMBER(AB31),AB31&gt;=$N29)</formula>
    </cfRule>
    <cfRule type="cellIs" dxfId="24" priority="23" stopIfTrue="1" operator="notBetween">
      <formula>0</formula>
      <formula>1</formula>
    </cfRule>
  </conditionalFormatting>
  <conditionalFormatting sqref="AC31 AC34">
    <cfRule type="expression" dxfId="23" priority="24" stopIfTrue="1">
      <formula>AND(ISNUMBER(AB31),AB31&gt;=$N29)</formula>
    </cfRule>
    <cfRule type="cellIs" dxfId="22" priority="25" stopIfTrue="1" operator="notBetween">
      <formula>0</formula>
      <formula>$N29</formula>
    </cfRule>
  </conditionalFormatting>
  <conditionalFormatting sqref="AC29 AC32">
    <cfRule type="expression" dxfId="21" priority="19" stopIfTrue="1">
      <formula>AND(ISNUMBER(AB31),AB31&gt;=$N29)</formula>
    </cfRule>
    <cfRule type="expression" dxfId="20" priority="20" stopIfTrue="1">
      <formula>$B31=FALSE</formula>
    </cfRule>
    <cfRule type="expression" dxfId="19" priority="21" stopIfTrue="1">
      <formula>$C31=1</formula>
    </cfRule>
  </conditionalFormatting>
  <conditionalFormatting sqref="L33:M34">
    <cfRule type="expression" dxfId="18" priority="102" stopIfTrue="1">
      <formula>#REF!=1</formula>
    </cfRule>
  </conditionalFormatting>
  <conditionalFormatting sqref="L35:N35 L38:N38 L41:N41 L44:N44 L47:N47 L50:N50 L53:N53 L56:N56 L59:N59 L62:N62 L65:N65 L68:N68 L71:N71 L74:N74 L77:N77 L80:N80 L83:N83 L86:N86 L89:N89 L92:N92 L95:N95 L98:N98 L101:N101 L104:N104 L107:N107 L110:N110 L113:N113 L36:M37 L39:M40 L42:M43 L45:M46 L48:M49 L51:M52 L54:M55 L57:M58 L60:M61 L63:M64 L66:M67 L69:M70 L72:M73 L75:M76 L78:M79 L81:M82 L84:M85 L87:M88 L90:M91 L93:M94 L96:M97 L99:M100 L102:M103 L105:M106 L108:M109 L111:M112">
    <cfRule type="expression" dxfId="17" priority="12" stopIfTrue="1">
      <formula>$C37=1</formula>
    </cfRule>
  </conditionalFormatting>
  <conditionalFormatting sqref="O35 O38 O41 O44 O47 O50 O53 O56 O59 O62 O65 O68 O71 O74 O77 O80 O83 O86 O89 O92 O95 O98 O101 O104 O107 O110 O113">
    <cfRule type="expression" dxfId="16" priority="17" stopIfTrue="1">
      <formula>$B37=FALSE</formula>
    </cfRule>
    <cfRule type="expression" dxfId="15" priority="18" stopIfTrue="1">
      <formula>$C37=1</formula>
    </cfRule>
  </conditionalFormatting>
  <conditionalFormatting sqref="P36:W36 P39:W39 P42:W42 P45:W45 P48:W48 P51:W51 P54:W54 P57:W57 P60:W60 P63:W63 P66:W66 P69:W69 P72:W72 P75:W75 P78:W78 P81:W81 P84:W84 P87:W87 P90:W90 P93:W93 P96:W96 P99:W99 P102:W102 P105:W105 P108:W108 P111:W111 P114:W114">
    <cfRule type="expression" dxfId="14" priority="13" stopIfTrue="1">
      <formula>AND(ISNUMBER(O37),O37&gt;=$N35)</formula>
    </cfRule>
    <cfRule type="cellIs" dxfId="13" priority="14" stopIfTrue="1" operator="notBetween">
      <formula>0</formula>
      <formula>1</formula>
    </cfRule>
  </conditionalFormatting>
  <conditionalFormatting sqref="P37:W37 P40:W40 P43:W43 P46:W46 P49:W49 P52:W52 P55:W55 P58:W58 P61:W61 P64:W64 P67:W67 P70:W70 P73:W73 P76:W76 P79:W79 P82:W82 P85:W85 P88:W88 P91:W91 P94:W94 P97:W97 P100:W100 P103:W103 P106:W106 P109:W109 P112:W112 P115:W115">
    <cfRule type="expression" dxfId="12" priority="15" stopIfTrue="1">
      <formula>AND(ISNUMBER(O37),O37&gt;=$N35)</formula>
    </cfRule>
    <cfRule type="cellIs" dxfId="11" priority="16" stopIfTrue="1" operator="notBetween">
      <formula>0</formula>
      <formula>$N35</formula>
    </cfRule>
  </conditionalFormatting>
  <conditionalFormatting sqref="P35:W35 P38:W38 P41:W41 P44:W44 P47:W47 P50:W50 P53:W53 P56:W56 P59:W59 P62:W62 P65:W65 P68:W68 P71:W71 P74:W74 P77:W77 P80:W80 P83:W83 P86:W86 P89:W89 P92:W92 P95:W95 P98:W98 P101:W101 P104:W104 P107:W107 P110:W110 P113:W113">
    <cfRule type="expression" dxfId="10" priority="9" stopIfTrue="1">
      <formula>AND(ISNUMBER(O37),O37&gt;=$N35)</formula>
    </cfRule>
    <cfRule type="expression" dxfId="9" priority="10" stopIfTrue="1">
      <formula>$B37=FALSE</formula>
    </cfRule>
    <cfRule type="expression" dxfId="8" priority="11" stopIfTrue="1">
      <formula>$C37=1</formula>
    </cfRule>
  </conditionalFormatting>
  <conditionalFormatting sqref="AC36 AC39 AC42 AC45 AC48 AC51 AC54 AC57 AC60 AC63 AC66 AC69 AC72 AC75 AC78 AC81 AC84 AC87 AC90 AC93 AC96 AC99 AC102 AC105 AC108 AC111 AC114">
    <cfRule type="expression" dxfId="7" priority="5" stopIfTrue="1">
      <formula>AND(ISNUMBER(AB37),AB37&gt;=$N35)</formula>
    </cfRule>
    <cfRule type="cellIs" dxfId="6" priority="6" stopIfTrue="1" operator="notBetween">
      <formula>0</formula>
      <formula>1</formula>
    </cfRule>
  </conditionalFormatting>
  <conditionalFormatting sqref="AC37 AC40 AC43 AC46 AC49 AC52 AC55 AC58 AC61 AC64 AC67 AC70 AC73 AC76 AC79 AC82 AC85 AC88 AC91 AC94 AC97 AC100 AC103 AC106 AC109 AC112 AC115">
    <cfRule type="expression" dxfId="5" priority="7" stopIfTrue="1">
      <formula>AND(ISNUMBER(AB37),AB37&gt;=$N35)</formula>
    </cfRule>
    <cfRule type="cellIs" dxfId="4" priority="8" stopIfTrue="1" operator="notBetween">
      <formula>0</formula>
      <formula>$N35</formula>
    </cfRule>
  </conditionalFormatting>
  <conditionalFormatting sqref="AC35 AC38 AC41 AC44 AC47 AC50 AC53 AC56 AC59 AC62 AC65 AC68 AC71 AC74 AC77 AC80 AC83 AC86 AC89 AC92 AC95 AC98 AC101 AC104 AC107 AC110 AC113">
    <cfRule type="expression" dxfId="3" priority="2" stopIfTrue="1">
      <formula>AND(ISNUMBER(AB37),AB37&gt;=$N35)</formula>
    </cfRule>
    <cfRule type="expression" dxfId="2" priority="3" stopIfTrue="1">
      <formula>$B37=FALSE</formula>
    </cfRule>
    <cfRule type="expression" dxfId="1" priority="4" stopIfTrue="1">
      <formula>$C37=1</formula>
    </cfRule>
  </conditionalFormatting>
  <conditionalFormatting sqref="L114:M115">
    <cfRule type="expression" dxfId="0" priority="103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scale="62" fitToHeight="0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</vt:lpstr>
      <vt:lpstr>Cronograma</vt:lpstr>
      <vt:lpstr>PO!Titulos_de_impressao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Jose Maximo</cp:lastModifiedBy>
  <cp:lastPrinted>2023-06-07T19:28:22Z</cp:lastPrinted>
  <dcterms:created xsi:type="dcterms:W3CDTF">2023-06-06T14:31:26Z</dcterms:created>
  <dcterms:modified xsi:type="dcterms:W3CDTF">2023-06-07T19:32:05Z</dcterms:modified>
</cp:coreProperties>
</file>